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XRXH7\Documents\Marketing\Delphi 2\Launch plans &amp; Details\Model comparison sheets\"/>
    </mc:Choice>
  </mc:AlternateContent>
  <bookViews>
    <workbookView xWindow="0" yWindow="0" windowWidth="20490" windowHeight="7185"/>
  </bookViews>
  <sheets>
    <sheet name="RD8200 vs RD8100" sheetId="22" r:id="rId1"/>
    <sheet name="RD7200 vs RD7100" sheetId="24" r:id="rId2"/>
    <sheet name="Tx Settings" sheetId="25" r:id="rId3"/>
    <sheet name="brain dump wish list" sheetId="3" state="hidden" r:id="rId4"/>
    <sheet name="original eng submission" sheetId="11" state="hidden" r:id="rId5"/>
    <sheet name="Requirements support data" sheetId="13" state="hidden" r:id="rId6"/>
    <sheet name="Proposed range backup" sheetId="14" state="hidden" r:id="rId7"/>
    <sheet name="Range summary" sheetId="15" state="hidden" r:id="rId8"/>
  </sheets>
  <definedNames>
    <definedName name="_xlnm._FilterDatabase" localSheetId="3" hidden="1">'brain dump wish list'!$A$1:$H$58</definedName>
    <definedName name="_xlnm._FilterDatabase" localSheetId="1" hidden="1">'RD7200 vs RD7100'!$J$54:$J$65</definedName>
    <definedName name="_Toc36460577" localSheetId="0">'RD8200 vs RD8100'!#REF!</definedName>
    <definedName name="_Toc36460578" localSheetId="0">'RD8200 vs RD8100'!#REF!</definedName>
    <definedName name="_Toc36460579" localSheetId="0">'RD8200 vs RD8100'!#REF!</definedName>
    <definedName name="_Toc36460580" localSheetId="0">'RD8200 vs RD8100'!#REF!</definedName>
    <definedName name="_Toc36460581" localSheetId="0">'RD8200 vs RD8100'!#REF!</definedName>
    <definedName name="_Toc36460582" localSheetId="0">'RD8200 vs RD8100'!#REF!</definedName>
    <definedName name="_Toc36460583" localSheetId="0">'RD8200 vs RD8100'!#REF!</definedName>
    <definedName name="_Toc374643907" localSheetId="6">'Proposed range backup'!#REF!</definedName>
    <definedName name="_Toc374643907" localSheetId="0">'RD8200 vs RD8100'!#REF!</definedName>
    <definedName name="_xlnm.Print_Area" localSheetId="6">'Proposed range backup'!$B$2:$AN$129</definedName>
    <definedName name="_xlnm.Print_Area" localSheetId="1">'RD7200 vs RD7100'!$A$1:$J$65</definedName>
    <definedName name="_xlnm.Print_Area" localSheetId="0">'RD8200 vs RD8100'!$A$1:$I$103</definedName>
    <definedName name="Z_A6B4CA34_8AD3_4669_A0F5_83C21BC3B036_.wvu.Cols" localSheetId="0" hidden="1">'RD8200 vs RD8100'!#REF!</definedName>
    <definedName name="Z_A6B4CA34_8AD3_4669_A0F5_83C21BC3B036_.wvu.FilterData" localSheetId="3" hidden="1">'brain dump wish list'!$A$1:$H$58</definedName>
    <definedName name="Z_A6B4CA34_8AD3_4669_A0F5_83C21BC3B036_.wvu.PrintArea" localSheetId="6" hidden="1">'Proposed range backup'!$B$2:$AN$129</definedName>
    <definedName name="Z_A6B4CA34_8AD3_4669_A0F5_83C21BC3B036_.wvu.PrintArea" localSheetId="0" hidden="1">'RD8200 vs RD8100'!$A$1:$I$100</definedName>
    <definedName name="Z_E8BF4434_EA3C_4873_93F0_FA59822B5003_.wvu.Cols" localSheetId="0" hidden="1">'RD8200 vs RD8100'!#REF!</definedName>
    <definedName name="Z_E8BF4434_EA3C_4873_93F0_FA59822B5003_.wvu.FilterData" localSheetId="3" hidden="1">'brain dump wish list'!$A$1:$H$58</definedName>
    <definedName name="Z_E8BF4434_EA3C_4873_93F0_FA59822B5003_.wvu.PrintArea" localSheetId="6" hidden="1">'Proposed range backup'!$B$2:$AN$129</definedName>
    <definedName name="Z_E8BF4434_EA3C_4873_93F0_FA59822B5003_.wvu.PrintArea" localSheetId="0" hidden="1">'RD8200 vs RD8100'!$A$1:$I$100</definedName>
  </definedNames>
  <calcPr calcId="162913"/>
  <customWorkbookViews>
    <customWorkbookView name="Alberto Iaccarino - Personal View" guid="{A6B4CA34-8AD3-4669-A0F5-83C21BC3B036}" mergeInterval="0" personalView="1" maximized="1" windowWidth="1680" windowHeight="791" tabRatio="896" activeSheetId="2"/>
    <customWorkbookView name="Alexander, Charles - Personal View" guid="{E8BF4434-EA3C-4873-93F0-FA59822B5003}" mergeInterval="0" personalView="1" maximized="1" windowWidth="1675" windowHeight="821" tabRatio="896" activeSheetId="2"/>
  </customWorkbookViews>
</workbook>
</file>

<file path=xl/calcChain.xml><?xml version="1.0" encoding="utf-8"?>
<calcChain xmlns="http://schemas.openxmlformats.org/spreadsheetml/2006/main">
  <c r="C119" i="25" l="1"/>
  <c r="C124" i="25" s="1"/>
  <c r="B119" i="25"/>
  <c r="B124" i="25" s="1"/>
  <c r="J62" i="24" l="1"/>
  <c r="J52" i="24"/>
  <c r="J44" i="24"/>
  <c r="J3" i="24"/>
  <c r="I62" i="24"/>
  <c r="H62" i="24"/>
  <c r="G62" i="24"/>
  <c r="F62" i="24"/>
  <c r="E62" i="24"/>
  <c r="D62" i="24"/>
  <c r="C62" i="24"/>
  <c r="B62" i="24"/>
  <c r="I52" i="24"/>
  <c r="H52" i="24"/>
  <c r="G52" i="24"/>
  <c r="F52" i="24"/>
  <c r="E52" i="24"/>
  <c r="D52" i="24"/>
  <c r="C52" i="24"/>
  <c r="B52" i="24"/>
  <c r="I44" i="24"/>
  <c r="H44" i="24"/>
  <c r="G44" i="24"/>
  <c r="F44" i="24"/>
  <c r="E44" i="24"/>
  <c r="D44" i="24"/>
  <c r="C44" i="24"/>
  <c r="B44" i="24"/>
  <c r="I3" i="24"/>
  <c r="H3" i="24"/>
  <c r="G3" i="24"/>
  <c r="F3" i="24"/>
  <c r="E3" i="24"/>
  <c r="D3" i="24"/>
  <c r="B3" i="24"/>
  <c r="H3" i="22" l="1"/>
  <c r="I3" i="22"/>
  <c r="B103" i="22" l="1"/>
  <c r="C103" i="22"/>
  <c r="D103" i="22"/>
  <c r="E103" i="22"/>
  <c r="F103" i="22"/>
  <c r="G103" i="22"/>
  <c r="H103" i="22"/>
  <c r="I103" i="22"/>
  <c r="B84" i="22"/>
  <c r="C84" i="22"/>
  <c r="D84" i="22"/>
  <c r="E84" i="22"/>
  <c r="F84" i="22"/>
  <c r="G84" i="22"/>
  <c r="H60" i="22" l="1"/>
  <c r="I60" i="22"/>
  <c r="H52" i="22"/>
  <c r="I52" i="22"/>
  <c r="C3" i="22" l="1"/>
  <c r="D3" i="22"/>
  <c r="E3" i="22"/>
  <c r="F3" i="22"/>
  <c r="G3" i="22"/>
  <c r="B3" i="22"/>
  <c r="G60" i="22"/>
  <c r="F60" i="22"/>
  <c r="D60" i="22"/>
  <c r="C60" i="22"/>
  <c r="B60" i="22"/>
  <c r="G52" i="22"/>
  <c r="F52" i="22"/>
  <c r="E52" i="22"/>
  <c r="D52" i="22"/>
  <c r="C52" i="22"/>
  <c r="B52" i="22"/>
  <c r="AN158" i="15" l="1"/>
  <c r="AM158" i="15"/>
  <c r="AL158" i="15"/>
  <c r="AK158" i="15"/>
  <c r="AJ158" i="15"/>
  <c r="AI158" i="15"/>
  <c r="AF158" i="15"/>
  <c r="AE158" i="15"/>
  <c r="AB158" i="15"/>
  <c r="AA158" i="15"/>
  <c r="Y158" i="15"/>
  <c r="X158" i="15"/>
  <c r="W158" i="15"/>
  <c r="U158" i="15"/>
  <c r="T158" i="15"/>
  <c r="Q158" i="15"/>
  <c r="P158" i="15"/>
  <c r="M158" i="15"/>
  <c r="K158" i="15"/>
  <c r="I158" i="15"/>
  <c r="H158" i="15"/>
  <c r="G158" i="15"/>
  <c r="F158" i="15"/>
  <c r="E158" i="15"/>
  <c r="D158" i="15"/>
  <c r="C158" i="15"/>
  <c r="B158" i="15"/>
  <c r="AN157" i="15"/>
  <c r="AM157" i="15"/>
  <c r="AL157" i="15"/>
  <c r="AK157" i="15"/>
  <c r="AJ157" i="15"/>
  <c r="AI157" i="15"/>
  <c r="AF157" i="15"/>
  <c r="AE157" i="15"/>
  <c r="AB157" i="15"/>
  <c r="AA157" i="15"/>
  <c r="Y157" i="15"/>
  <c r="X157" i="15"/>
  <c r="W157" i="15"/>
  <c r="U157" i="15"/>
  <c r="T157" i="15"/>
  <c r="Q157" i="15"/>
  <c r="P157" i="15"/>
  <c r="M157" i="15"/>
  <c r="K157" i="15"/>
  <c r="I157" i="15"/>
  <c r="H157" i="15"/>
  <c r="G157" i="15"/>
  <c r="F157" i="15"/>
  <c r="E157" i="15"/>
  <c r="D157" i="15"/>
  <c r="C157" i="15"/>
  <c r="B157" i="15"/>
  <c r="AN156" i="15"/>
  <c r="AM156" i="15"/>
  <c r="AL156" i="15"/>
  <c r="AK156" i="15"/>
  <c r="AJ156" i="15"/>
  <c r="AI156" i="15"/>
  <c r="AF156" i="15"/>
  <c r="AE156" i="15"/>
  <c r="AB156" i="15"/>
  <c r="AA156" i="15"/>
  <c r="Y156" i="15"/>
  <c r="X156" i="15"/>
  <c r="W156" i="15"/>
  <c r="U156" i="15"/>
  <c r="T156" i="15"/>
  <c r="Q156" i="15"/>
  <c r="P156" i="15"/>
  <c r="M156" i="15"/>
  <c r="K156" i="15"/>
  <c r="I156" i="15"/>
  <c r="H156" i="15"/>
  <c r="G156" i="15"/>
  <c r="F156" i="15"/>
  <c r="E156" i="15"/>
  <c r="D156" i="15"/>
  <c r="C156" i="15"/>
  <c r="B156" i="15"/>
  <c r="AN155" i="15"/>
  <c r="AM155" i="15"/>
  <c r="AL155" i="15"/>
  <c r="AK155" i="15"/>
  <c r="AJ155" i="15"/>
  <c r="AI155" i="15"/>
  <c r="AF155" i="15"/>
  <c r="AE155" i="15"/>
  <c r="AB155" i="15"/>
  <c r="AA155" i="15"/>
  <c r="Y155" i="15"/>
  <c r="X155" i="15"/>
  <c r="W155" i="15"/>
  <c r="U155" i="15"/>
  <c r="T155" i="15"/>
  <c r="Q155" i="15"/>
  <c r="P155" i="15"/>
  <c r="M155" i="15"/>
  <c r="K155" i="15"/>
  <c r="I155" i="15"/>
  <c r="H155" i="15"/>
  <c r="G155" i="15"/>
  <c r="F155" i="15"/>
  <c r="E155" i="15"/>
  <c r="D155" i="15"/>
  <c r="C155" i="15"/>
  <c r="B155" i="15"/>
  <c r="AN154" i="15"/>
  <c r="AM154" i="15"/>
  <c r="AL154" i="15"/>
  <c r="AK154" i="15"/>
  <c r="AJ154" i="15"/>
  <c r="AI154" i="15"/>
  <c r="AF154" i="15"/>
  <c r="AE154" i="15"/>
  <c r="AB154" i="15"/>
  <c r="AA154" i="15"/>
  <c r="Y154" i="15"/>
  <c r="X154" i="15"/>
  <c r="W154" i="15"/>
  <c r="U154" i="15"/>
  <c r="T154" i="15"/>
  <c r="Q154" i="15"/>
  <c r="P154" i="15"/>
  <c r="M154" i="15"/>
  <c r="K154" i="15"/>
  <c r="I154" i="15"/>
  <c r="H154" i="15"/>
  <c r="G154" i="15"/>
  <c r="F154" i="15"/>
  <c r="E154" i="15"/>
  <c r="D154" i="15"/>
  <c r="C154" i="15"/>
  <c r="B154" i="15"/>
  <c r="AN153" i="15"/>
  <c r="AM153" i="15"/>
  <c r="AL153" i="15"/>
  <c r="AK153" i="15"/>
  <c r="AJ153" i="15"/>
  <c r="AI153" i="15"/>
  <c r="AF153" i="15"/>
  <c r="AE153" i="15"/>
  <c r="AB153" i="15"/>
  <c r="AA153" i="15"/>
  <c r="Y153" i="15"/>
  <c r="X153" i="15"/>
  <c r="W153" i="15"/>
  <c r="U153" i="15"/>
  <c r="T153" i="15"/>
  <c r="Q153" i="15"/>
  <c r="P153" i="15"/>
  <c r="M153" i="15"/>
  <c r="K153" i="15"/>
  <c r="I153" i="15"/>
  <c r="H153" i="15"/>
  <c r="G153" i="15"/>
  <c r="F153" i="15"/>
  <c r="E153" i="15"/>
  <c r="D153" i="15"/>
  <c r="C153" i="15"/>
  <c r="B153" i="15"/>
  <c r="AN152" i="15"/>
  <c r="AM152" i="15"/>
  <c r="AL152" i="15"/>
  <c r="AK152" i="15"/>
  <c r="AJ152" i="15"/>
  <c r="AI152" i="15"/>
  <c r="AF152" i="15"/>
  <c r="AE152" i="15"/>
  <c r="AB152" i="15"/>
  <c r="AA152" i="15"/>
  <c r="Y152" i="15"/>
  <c r="X152" i="15"/>
  <c r="W152" i="15"/>
  <c r="U152" i="15"/>
  <c r="T152" i="15"/>
  <c r="Q152" i="15"/>
  <c r="P152" i="15"/>
  <c r="M152" i="15"/>
  <c r="K152" i="15"/>
  <c r="I152" i="15"/>
  <c r="H152" i="15"/>
  <c r="G152" i="15"/>
  <c r="F152" i="15"/>
  <c r="E152" i="15"/>
  <c r="D152" i="15"/>
  <c r="C152" i="15"/>
  <c r="B152" i="15"/>
  <c r="AN151" i="15"/>
  <c r="AM151" i="15"/>
  <c r="AL151" i="15"/>
  <c r="AK151" i="15"/>
  <c r="AJ151" i="15"/>
  <c r="AI151" i="15"/>
  <c r="AF151" i="15"/>
  <c r="AE151" i="15"/>
  <c r="AB151" i="15"/>
  <c r="AA151" i="15"/>
  <c r="Y151" i="15"/>
  <c r="X151" i="15"/>
  <c r="W151" i="15"/>
  <c r="U151" i="15"/>
  <c r="T151" i="15"/>
  <c r="Q151" i="15"/>
  <c r="P151" i="15"/>
  <c r="M151" i="15"/>
  <c r="K151" i="15"/>
  <c r="I151" i="15"/>
  <c r="H151" i="15"/>
  <c r="G151" i="15"/>
  <c r="F151" i="15"/>
  <c r="E151" i="15"/>
  <c r="D151" i="15"/>
  <c r="C151" i="15"/>
  <c r="B151" i="15"/>
  <c r="AN150" i="15"/>
  <c r="AM150" i="15"/>
  <c r="AL150" i="15"/>
  <c r="AK150" i="15"/>
  <c r="AJ150" i="15"/>
  <c r="AI150" i="15"/>
  <c r="AF150" i="15"/>
  <c r="AE150" i="15"/>
  <c r="AB150" i="15"/>
  <c r="AA150" i="15"/>
  <c r="Y150" i="15"/>
  <c r="X150" i="15"/>
  <c r="W150" i="15"/>
  <c r="U150" i="15"/>
  <c r="T150" i="15"/>
  <c r="Q150" i="15"/>
  <c r="P150" i="15"/>
  <c r="M150" i="15"/>
  <c r="K150" i="15"/>
  <c r="I150" i="15"/>
  <c r="H150" i="15"/>
  <c r="G150" i="15"/>
  <c r="F150" i="15"/>
  <c r="E150" i="15"/>
  <c r="D150" i="15"/>
  <c r="C150" i="15"/>
  <c r="B150" i="15"/>
  <c r="AP149" i="15"/>
  <c r="AO149" i="15"/>
  <c r="AD149" i="15"/>
  <c r="AC149" i="15"/>
  <c r="Z149" i="15"/>
  <c r="V149" i="15"/>
  <c r="T149" i="15"/>
  <c r="S149" i="15"/>
  <c r="R149" i="15"/>
  <c r="P149" i="15"/>
  <c r="O149" i="15"/>
  <c r="N149" i="15"/>
  <c r="L149" i="15"/>
  <c r="J149" i="15"/>
  <c r="E149" i="15"/>
  <c r="AP142" i="15"/>
  <c r="AO142" i="15"/>
  <c r="AD142" i="15"/>
  <c r="AC142" i="15"/>
  <c r="Z142" i="15"/>
  <c r="V142" i="15"/>
  <c r="T142" i="15"/>
  <c r="S142" i="15"/>
  <c r="R142" i="15"/>
  <c r="P142" i="15"/>
  <c r="O142" i="15"/>
  <c r="N142" i="15"/>
  <c r="L142" i="15"/>
  <c r="J142" i="15"/>
  <c r="E142" i="15"/>
  <c r="AN139" i="15"/>
  <c r="AL139" i="15"/>
  <c r="AK139" i="15"/>
  <c r="AJ139" i="15"/>
  <c r="AI139" i="15"/>
  <c r="AF139" i="15"/>
  <c r="AE139" i="15"/>
  <c r="AB139" i="15"/>
  <c r="AA139" i="15"/>
  <c r="Y139" i="15"/>
  <c r="X139" i="15"/>
  <c r="W139" i="15"/>
  <c r="U139" i="15"/>
  <c r="T139" i="15"/>
  <c r="Q139" i="15"/>
  <c r="P139" i="15"/>
  <c r="O139" i="15"/>
  <c r="M139" i="15"/>
  <c r="K139" i="15"/>
  <c r="I139" i="15"/>
  <c r="H139" i="15"/>
  <c r="G139" i="15"/>
  <c r="F139" i="15"/>
  <c r="E139" i="15"/>
  <c r="B139" i="15"/>
  <c r="AN138" i="15"/>
  <c r="AL138" i="15"/>
  <c r="AK138" i="15"/>
  <c r="AJ138" i="15"/>
  <c r="AI138" i="15"/>
  <c r="AF138" i="15"/>
  <c r="AE138" i="15"/>
  <c r="AB138" i="15"/>
  <c r="AA138" i="15"/>
  <c r="Y138" i="15"/>
  <c r="X138" i="15"/>
  <c r="W138" i="15"/>
  <c r="U138" i="15"/>
  <c r="T138" i="15"/>
  <c r="Q138" i="15"/>
  <c r="P138" i="15"/>
  <c r="O138" i="15"/>
  <c r="M138" i="15"/>
  <c r="K138" i="15"/>
  <c r="I138" i="15"/>
  <c r="H138" i="15"/>
  <c r="G138" i="15"/>
  <c r="F138" i="15"/>
  <c r="E138" i="15"/>
  <c r="B138" i="15"/>
  <c r="AN137" i="15"/>
  <c r="AL137" i="15"/>
  <c r="AK137" i="15"/>
  <c r="AJ137" i="15"/>
  <c r="AI137" i="15"/>
  <c r="AF137" i="15"/>
  <c r="AE137" i="15"/>
  <c r="AB137" i="15"/>
  <c r="AA137" i="15"/>
  <c r="Y137" i="15"/>
  <c r="X137" i="15"/>
  <c r="W137" i="15"/>
  <c r="U137" i="15"/>
  <c r="T137" i="15"/>
  <c r="Q137" i="15"/>
  <c r="P137" i="15"/>
  <c r="O137" i="15"/>
  <c r="M137" i="15"/>
  <c r="K137" i="15"/>
  <c r="I137" i="15"/>
  <c r="H137" i="15"/>
  <c r="G137" i="15"/>
  <c r="F137" i="15"/>
  <c r="E137" i="15"/>
  <c r="B137" i="15"/>
  <c r="AN136" i="15"/>
  <c r="AL136" i="15"/>
  <c r="AK136" i="15"/>
  <c r="AJ136" i="15"/>
  <c r="AI136" i="15"/>
  <c r="AF136" i="15"/>
  <c r="AE136" i="15"/>
  <c r="AB136" i="15"/>
  <c r="AA136" i="15"/>
  <c r="Y136" i="15"/>
  <c r="X136" i="15"/>
  <c r="W136" i="15"/>
  <c r="U136" i="15"/>
  <c r="T136" i="15"/>
  <c r="Q136" i="15"/>
  <c r="P136" i="15"/>
  <c r="O136" i="15"/>
  <c r="M136" i="15"/>
  <c r="K136" i="15"/>
  <c r="I136" i="15"/>
  <c r="H136" i="15"/>
  <c r="G136" i="15"/>
  <c r="F136" i="15"/>
  <c r="E136" i="15"/>
  <c r="B136" i="15"/>
  <c r="AN135" i="15"/>
  <c r="AL135" i="15"/>
  <c r="AK135" i="15"/>
  <c r="AJ135" i="15"/>
  <c r="AI135" i="15"/>
  <c r="AF135" i="15"/>
  <c r="AE135" i="15"/>
  <c r="AB135" i="15"/>
  <c r="AA135" i="15"/>
  <c r="Y135" i="15"/>
  <c r="X135" i="15"/>
  <c r="W135" i="15"/>
  <c r="U135" i="15"/>
  <c r="T135" i="15"/>
  <c r="Q135" i="15"/>
  <c r="P135" i="15"/>
  <c r="O135" i="15"/>
  <c r="M135" i="15"/>
  <c r="K135" i="15"/>
  <c r="I135" i="15"/>
  <c r="H135" i="15"/>
  <c r="G135" i="15"/>
  <c r="F135" i="15"/>
  <c r="E135" i="15"/>
  <c r="B135" i="15"/>
  <c r="AN134" i="15"/>
  <c r="AL134" i="15"/>
  <c r="AK134" i="15"/>
  <c r="AJ134" i="15"/>
  <c r="AI134" i="15"/>
  <c r="AF134" i="15"/>
  <c r="AE134" i="15"/>
  <c r="AB134" i="15"/>
  <c r="AA134" i="15"/>
  <c r="Y134" i="15"/>
  <c r="X134" i="15"/>
  <c r="W134" i="15"/>
  <c r="U134" i="15"/>
  <c r="T134" i="15"/>
  <c r="Q134" i="15"/>
  <c r="P134" i="15"/>
  <c r="O134" i="15"/>
  <c r="M134" i="15"/>
  <c r="K134" i="15"/>
  <c r="I134" i="15"/>
  <c r="H134" i="15"/>
  <c r="G134" i="15"/>
  <c r="F134" i="15"/>
  <c r="E134" i="15"/>
  <c r="B134" i="15"/>
  <c r="AN133" i="15"/>
  <c r="AM133" i="15"/>
  <c r="AL133" i="15"/>
  <c r="AK133" i="15"/>
  <c r="AJ133" i="15"/>
  <c r="AI133" i="15"/>
  <c r="AF133" i="15"/>
  <c r="AE133" i="15"/>
  <c r="AB133" i="15"/>
  <c r="AA133" i="15"/>
  <c r="Y133" i="15"/>
  <c r="X133" i="15"/>
  <c r="W133" i="15"/>
  <c r="U133" i="15"/>
  <c r="T133" i="15"/>
  <c r="Q133" i="15"/>
  <c r="P133" i="15"/>
  <c r="O133" i="15"/>
  <c r="M133" i="15"/>
  <c r="K133" i="15"/>
  <c r="I133" i="15"/>
  <c r="H133" i="15"/>
  <c r="G133" i="15"/>
  <c r="F133" i="15"/>
  <c r="E133" i="15"/>
  <c r="B133" i="15"/>
  <c r="AN132" i="15"/>
  <c r="AM132" i="15"/>
  <c r="AL132" i="15"/>
  <c r="AK132" i="15"/>
  <c r="AJ132" i="15"/>
  <c r="AI132" i="15"/>
  <c r="AF132" i="15"/>
  <c r="AE132" i="15"/>
  <c r="AB132" i="15"/>
  <c r="AA132" i="15"/>
  <c r="Y132" i="15"/>
  <c r="X132" i="15"/>
  <c r="W132" i="15"/>
  <c r="U132" i="15"/>
  <c r="T132" i="15"/>
  <c r="Q132" i="15"/>
  <c r="P132" i="15"/>
  <c r="O132" i="15"/>
  <c r="M132" i="15"/>
  <c r="K132" i="15"/>
  <c r="I132" i="15"/>
  <c r="H132" i="15"/>
  <c r="G132" i="15"/>
  <c r="F132" i="15"/>
  <c r="E132" i="15"/>
  <c r="B132" i="15"/>
  <c r="AN131" i="15"/>
  <c r="AM131" i="15"/>
  <c r="AL131" i="15"/>
  <c r="AK131" i="15"/>
  <c r="AJ131" i="15"/>
  <c r="AI131" i="15"/>
  <c r="AF131" i="15"/>
  <c r="AE131" i="15"/>
  <c r="AB131" i="15"/>
  <c r="AA131" i="15"/>
  <c r="Y131" i="15"/>
  <c r="X131" i="15"/>
  <c r="W131" i="15"/>
  <c r="U131" i="15"/>
  <c r="T131" i="15"/>
  <c r="Q131" i="15"/>
  <c r="P131" i="15"/>
  <c r="O131" i="15"/>
  <c r="M131" i="15"/>
  <c r="K131" i="15"/>
  <c r="I131" i="15"/>
  <c r="H131" i="15"/>
  <c r="G131" i="15"/>
  <c r="F131" i="15"/>
  <c r="E131" i="15"/>
  <c r="B131" i="15"/>
  <c r="AN130" i="15"/>
  <c r="AM130" i="15"/>
  <c r="AL130" i="15"/>
  <c r="AK130" i="15"/>
  <c r="AJ130" i="15"/>
  <c r="AI130" i="15"/>
  <c r="AF130" i="15"/>
  <c r="AE130" i="15"/>
  <c r="AB130" i="15"/>
  <c r="AA130" i="15"/>
  <c r="Y130" i="15"/>
  <c r="X130" i="15"/>
  <c r="W130" i="15"/>
  <c r="U130" i="15"/>
  <c r="T130" i="15"/>
  <c r="Q130" i="15"/>
  <c r="P130" i="15"/>
  <c r="O130" i="15"/>
  <c r="M130" i="15"/>
  <c r="K130" i="15"/>
  <c r="I130" i="15"/>
  <c r="H130" i="15"/>
  <c r="G130" i="15"/>
  <c r="F130" i="15"/>
  <c r="E130" i="15"/>
  <c r="B130" i="15"/>
  <c r="AN129" i="15"/>
  <c r="AL129" i="15"/>
  <c r="AK129" i="15"/>
  <c r="AJ129" i="15"/>
  <c r="AI129" i="15"/>
  <c r="AF129" i="15"/>
  <c r="AE129" i="15"/>
  <c r="AB129" i="15"/>
  <c r="AA129" i="15"/>
  <c r="Y129" i="15"/>
  <c r="X129" i="15"/>
  <c r="W129" i="15"/>
  <c r="U129" i="15"/>
  <c r="T129" i="15"/>
  <c r="Q129" i="15"/>
  <c r="P129" i="15"/>
  <c r="O129" i="15"/>
  <c r="M129" i="15"/>
  <c r="K129" i="15"/>
  <c r="I129" i="15"/>
  <c r="H129" i="15"/>
  <c r="G129" i="15"/>
  <c r="F129" i="15"/>
  <c r="E129" i="15"/>
  <c r="B129" i="15"/>
  <c r="AN128" i="15"/>
  <c r="AM128" i="15"/>
  <c r="AL128" i="15"/>
  <c r="AK128" i="15"/>
  <c r="AJ128" i="15"/>
  <c r="AI128" i="15"/>
  <c r="AF128" i="15"/>
  <c r="AE128" i="15"/>
  <c r="AB128" i="15"/>
  <c r="AA128" i="15"/>
  <c r="Y128" i="15"/>
  <c r="X128" i="15"/>
  <c r="W128" i="15"/>
  <c r="U128" i="15"/>
  <c r="T128" i="15"/>
  <c r="Q128" i="15"/>
  <c r="P128" i="15"/>
  <c r="O128" i="15"/>
  <c r="M128" i="15"/>
  <c r="K128" i="15"/>
  <c r="I128" i="15"/>
  <c r="H128" i="15"/>
  <c r="G128" i="15"/>
  <c r="F128" i="15"/>
  <c r="E128" i="15"/>
  <c r="B128" i="15"/>
  <c r="AN127" i="15"/>
  <c r="AL127" i="15"/>
  <c r="AK127" i="15"/>
  <c r="AJ127" i="15"/>
  <c r="AI127" i="15"/>
  <c r="AF127" i="15"/>
  <c r="AE127" i="15"/>
  <c r="AB127" i="15"/>
  <c r="AA127" i="15"/>
  <c r="Y127" i="15"/>
  <c r="X127" i="15"/>
  <c r="W127" i="15"/>
  <c r="U127" i="15"/>
  <c r="T127" i="15"/>
  <c r="Q127" i="15"/>
  <c r="P127" i="15"/>
  <c r="O127" i="15"/>
  <c r="M127" i="15"/>
  <c r="K127" i="15"/>
  <c r="I127" i="15"/>
  <c r="H127" i="15"/>
  <c r="G127" i="15"/>
  <c r="F127" i="15"/>
  <c r="E127" i="15"/>
  <c r="B127" i="15"/>
  <c r="AP124" i="15"/>
  <c r="AO124" i="15"/>
  <c r="AD124" i="15"/>
  <c r="AC124" i="15"/>
  <c r="Z124" i="15"/>
  <c r="V124" i="15"/>
  <c r="T124" i="15"/>
  <c r="S124" i="15"/>
  <c r="R124" i="15"/>
  <c r="P124" i="15"/>
  <c r="O124" i="15"/>
  <c r="N124" i="15"/>
  <c r="L124" i="15"/>
  <c r="J124" i="15"/>
  <c r="E124" i="15"/>
  <c r="AN121" i="15"/>
  <c r="AM121" i="15"/>
  <c r="AL121" i="15"/>
  <c r="AK121" i="15"/>
  <c r="AJ121" i="15"/>
  <c r="AI121" i="15"/>
  <c r="AF121" i="15"/>
  <c r="AE121" i="15"/>
  <c r="AB121" i="15"/>
  <c r="AA121" i="15"/>
  <c r="Y121" i="15"/>
  <c r="X121" i="15"/>
  <c r="W121" i="15"/>
  <c r="U121" i="15"/>
  <c r="T121" i="15"/>
  <c r="Q121" i="15"/>
  <c r="P121" i="15"/>
  <c r="O121" i="15"/>
  <c r="M121" i="15"/>
  <c r="K121" i="15"/>
  <c r="I121" i="15"/>
  <c r="H121" i="15"/>
  <c r="G121" i="15"/>
  <c r="F121" i="15"/>
  <c r="E121" i="15"/>
  <c r="B121" i="15"/>
  <c r="AN120" i="15"/>
  <c r="AM120" i="15"/>
  <c r="AL120" i="15"/>
  <c r="AK120" i="15"/>
  <c r="AJ120" i="15"/>
  <c r="AI120" i="15"/>
  <c r="AF120" i="15"/>
  <c r="AE120" i="15"/>
  <c r="AB120" i="15"/>
  <c r="AA120" i="15"/>
  <c r="Y120" i="15"/>
  <c r="X120" i="15"/>
  <c r="W120" i="15"/>
  <c r="U120" i="15"/>
  <c r="T120" i="15"/>
  <c r="Q120" i="15"/>
  <c r="P120" i="15"/>
  <c r="O120" i="15"/>
  <c r="M120" i="15"/>
  <c r="K120" i="15"/>
  <c r="I120" i="15"/>
  <c r="H120" i="15"/>
  <c r="G120" i="15"/>
  <c r="F120" i="15"/>
  <c r="E120" i="15"/>
  <c r="B120" i="15"/>
  <c r="AP119" i="15"/>
  <c r="AO119" i="15"/>
  <c r="AD119" i="15"/>
  <c r="AC119" i="15"/>
  <c r="Z119" i="15"/>
  <c r="V119" i="15"/>
  <c r="T119" i="15"/>
  <c r="S119" i="15"/>
  <c r="R119" i="15"/>
  <c r="P119" i="15"/>
  <c r="O119" i="15"/>
  <c r="N119" i="15"/>
  <c r="L119" i="15"/>
  <c r="J119" i="15"/>
  <c r="E119" i="15"/>
  <c r="AN116" i="15"/>
  <c r="AM116" i="15"/>
  <c r="AL116" i="15"/>
  <c r="AK116" i="15"/>
  <c r="AJ116" i="15"/>
  <c r="AI116" i="15"/>
  <c r="AH116" i="15"/>
  <c r="AF116" i="15"/>
  <c r="AE116" i="15"/>
  <c r="AB116" i="15"/>
  <c r="AA116" i="15"/>
  <c r="Y116" i="15"/>
  <c r="X116" i="15"/>
  <c r="B116" i="15"/>
  <c r="AN115" i="15"/>
  <c r="AM115" i="15"/>
  <c r="AL115" i="15"/>
  <c r="AK115" i="15"/>
  <c r="AJ115" i="15"/>
  <c r="AI115" i="15"/>
  <c r="AH115" i="15"/>
  <c r="AF115" i="15"/>
  <c r="AE115" i="15"/>
  <c r="AB115" i="15"/>
  <c r="AA115" i="15"/>
  <c r="Y115" i="15"/>
  <c r="X115" i="15"/>
  <c r="B115" i="15"/>
  <c r="AN114" i="15"/>
  <c r="AM114" i="15"/>
  <c r="AL114" i="15"/>
  <c r="AK114" i="15"/>
  <c r="AJ114" i="15"/>
  <c r="AI114" i="15"/>
  <c r="AH114" i="15"/>
  <c r="AF114" i="15"/>
  <c r="AE114" i="15"/>
  <c r="AB114" i="15"/>
  <c r="AA114" i="15"/>
  <c r="Y114" i="15"/>
  <c r="X114" i="15"/>
  <c r="B114" i="15"/>
  <c r="AN113" i="15"/>
  <c r="AL113" i="15"/>
  <c r="AK113" i="15"/>
  <c r="AJ113" i="15"/>
  <c r="AI113" i="15"/>
  <c r="AH113" i="15"/>
  <c r="AF113" i="15"/>
  <c r="AE113" i="15"/>
  <c r="AB113" i="15"/>
  <c r="AA113" i="15"/>
  <c r="Y113" i="15"/>
  <c r="X113" i="15"/>
  <c r="B113" i="15"/>
  <c r="AN112" i="15"/>
  <c r="AM112" i="15"/>
  <c r="AL112" i="15"/>
  <c r="AK112" i="15"/>
  <c r="AJ112" i="15"/>
  <c r="AI112" i="15"/>
  <c r="AH112" i="15"/>
  <c r="AF112" i="15"/>
  <c r="AE112" i="15"/>
  <c r="AB112" i="15"/>
  <c r="AA112" i="15"/>
  <c r="Y112" i="15"/>
  <c r="X112" i="15"/>
  <c r="B112" i="15"/>
  <c r="AN111" i="15"/>
  <c r="AM111" i="15"/>
  <c r="AL111" i="15"/>
  <c r="AK111" i="15"/>
  <c r="AJ111" i="15"/>
  <c r="AI111" i="15"/>
  <c r="AH111" i="15"/>
  <c r="AF111" i="15"/>
  <c r="AE111" i="15"/>
  <c r="AB111" i="15"/>
  <c r="AA111" i="15"/>
  <c r="Y111" i="15"/>
  <c r="X111" i="15"/>
  <c r="B111" i="15"/>
  <c r="AN110" i="15"/>
  <c r="AM110" i="15"/>
  <c r="AL110" i="15"/>
  <c r="AK110" i="15"/>
  <c r="AJ110" i="15"/>
  <c r="AI110" i="15"/>
  <c r="AH110" i="15"/>
  <c r="AF110" i="15"/>
  <c r="AE110" i="15"/>
  <c r="AB110" i="15"/>
  <c r="AA110" i="15"/>
  <c r="Y110" i="15"/>
  <c r="X110" i="15"/>
  <c r="B110" i="15"/>
  <c r="AN109" i="15"/>
  <c r="AL109" i="15"/>
  <c r="AK109" i="15"/>
  <c r="AJ109" i="15"/>
  <c r="AI109" i="15"/>
  <c r="AH109" i="15"/>
  <c r="AF109" i="15"/>
  <c r="AE109" i="15"/>
  <c r="AB109" i="15"/>
  <c r="AA109" i="15"/>
  <c r="Y109" i="15"/>
  <c r="X109" i="15"/>
  <c r="B109" i="15"/>
  <c r="AN108" i="15"/>
  <c r="AM108" i="15"/>
  <c r="AL108" i="15"/>
  <c r="AK108" i="15"/>
  <c r="AJ108" i="15"/>
  <c r="AI108" i="15"/>
  <c r="AH108" i="15"/>
  <c r="AF108" i="15"/>
  <c r="AE108" i="15"/>
  <c r="AB108" i="15"/>
  <c r="AA108" i="15"/>
  <c r="Y108" i="15"/>
  <c r="X108" i="15"/>
  <c r="B108" i="15"/>
  <c r="AI107" i="15"/>
  <c r="AH107" i="15"/>
  <c r="AF107" i="15"/>
  <c r="AE107" i="15"/>
  <c r="B107" i="15"/>
  <c r="AN106" i="15"/>
  <c r="AL106" i="15"/>
  <c r="AK106" i="15"/>
  <c r="AJ106" i="15"/>
  <c r="AI106" i="15"/>
  <c r="AH106" i="15"/>
  <c r="AF106" i="15"/>
  <c r="AE106" i="15"/>
  <c r="AB106" i="15"/>
  <c r="AA106" i="15"/>
  <c r="Y106" i="15"/>
  <c r="X106" i="15"/>
  <c r="B106" i="15"/>
  <c r="AN105" i="15"/>
  <c r="AL105" i="15"/>
  <c r="AK105" i="15"/>
  <c r="AJ105" i="15"/>
  <c r="AI105" i="15"/>
  <c r="AH105" i="15"/>
  <c r="AF105" i="15"/>
  <c r="AE105" i="15"/>
  <c r="AB105" i="15"/>
  <c r="AA105" i="15"/>
  <c r="Y105" i="15"/>
  <c r="X105" i="15"/>
  <c r="B105" i="15"/>
  <c r="AN104" i="15"/>
  <c r="AM104" i="15"/>
  <c r="AL104" i="15"/>
  <c r="AK104" i="15"/>
  <c r="AJ104" i="15"/>
  <c r="AI104" i="15"/>
  <c r="AH104" i="15"/>
  <c r="AF104" i="15"/>
  <c r="AE104" i="15"/>
  <c r="AB104" i="15"/>
  <c r="AA104" i="15"/>
  <c r="Y104" i="15"/>
  <c r="X104" i="15"/>
  <c r="B104" i="15"/>
  <c r="AN103" i="15"/>
  <c r="AL103" i="15"/>
  <c r="AK103" i="15"/>
  <c r="AJ103" i="15"/>
  <c r="AI103" i="15"/>
  <c r="AH103" i="15"/>
  <c r="AF103" i="15"/>
  <c r="AE103" i="15"/>
  <c r="AB103" i="15"/>
  <c r="AA103" i="15"/>
  <c r="Y103" i="15"/>
  <c r="X103" i="15"/>
  <c r="B103" i="15"/>
  <c r="AN102" i="15"/>
  <c r="AM102" i="15"/>
  <c r="AL102" i="15"/>
  <c r="AK102" i="15"/>
  <c r="AJ102" i="15"/>
  <c r="AI102" i="15"/>
  <c r="AH102" i="15"/>
  <c r="AF102" i="15"/>
  <c r="AE102" i="15"/>
  <c r="AB102" i="15"/>
  <c r="AA102" i="15"/>
  <c r="Y102" i="15"/>
  <c r="X102" i="15"/>
  <c r="B102" i="15"/>
  <c r="AN101" i="15"/>
  <c r="AM101" i="15"/>
  <c r="AL101" i="15"/>
  <c r="AK101" i="15"/>
  <c r="AJ101" i="15"/>
  <c r="AI101" i="15"/>
  <c r="AH101" i="15"/>
  <c r="AF101" i="15"/>
  <c r="AE101" i="15"/>
  <c r="AB101" i="15"/>
  <c r="AA101" i="15"/>
  <c r="Y101" i="15"/>
  <c r="X101" i="15"/>
  <c r="B101" i="15"/>
  <c r="AN100" i="15"/>
  <c r="AM100" i="15"/>
  <c r="AL100" i="15"/>
  <c r="AK100" i="15"/>
  <c r="AJ100" i="15"/>
  <c r="AI100" i="15"/>
  <c r="AH100" i="15"/>
  <c r="AF100" i="15"/>
  <c r="AE100" i="15"/>
  <c r="AB100" i="15"/>
  <c r="AA100" i="15"/>
  <c r="Y100" i="15"/>
  <c r="X100" i="15"/>
  <c r="B100" i="15"/>
  <c r="AN99" i="15"/>
  <c r="AM99" i="15"/>
  <c r="AL99" i="15"/>
  <c r="AK99" i="15"/>
  <c r="AJ99" i="15"/>
  <c r="AI99" i="15"/>
  <c r="AH99" i="15"/>
  <c r="AF99" i="15"/>
  <c r="AE99" i="15"/>
  <c r="AB99" i="15"/>
  <c r="AA99" i="15"/>
  <c r="Y99" i="15"/>
  <c r="X99" i="15"/>
  <c r="B99" i="15"/>
  <c r="AN98" i="15"/>
  <c r="AM98" i="15"/>
  <c r="AL98" i="15"/>
  <c r="AK98" i="15"/>
  <c r="AJ98" i="15"/>
  <c r="AI98" i="15"/>
  <c r="AH98" i="15"/>
  <c r="AF98" i="15"/>
  <c r="AE98" i="15"/>
  <c r="AB98" i="15"/>
  <c r="AA98" i="15"/>
  <c r="Y98" i="15"/>
  <c r="X98" i="15"/>
  <c r="B98" i="15"/>
  <c r="AN97" i="15"/>
  <c r="AM97" i="15"/>
  <c r="AL97" i="15"/>
  <c r="AK97" i="15"/>
  <c r="AJ97" i="15"/>
  <c r="AI97" i="15"/>
  <c r="AH97" i="15"/>
  <c r="AF97" i="15"/>
  <c r="AE97" i="15"/>
  <c r="AB97" i="15"/>
  <c r="AA97" i="15"/>
  <c r="Y97" i="15"/>
  <c r="X97" i="15"/>
  <c r="B97" i="15"/>
  <c r="AN95" i="15"/>
  <c r="AM95" i="15"/>
  <c r="AL95" i="15"/>
  <c r="AK95" i="15"/>
  <c r="AJ95" i="15"/>
  <c r="AI95" i="15"/>
  <c r="AH95" i="15"/>
  <c r="AF95" i="15"/>
  <c r="AE95" i="15"/>
  <c r="AB95" i="15"/>
  <c r="AA95" i="15"/>
  <c r="Y95" i="15"/>
  <c r="X95" i="15"/>
  <c r="B95" i="15"/>
  <c r="AP94" i="15"/>
  <c r="AO94" i="15"/>
  <c r="AD94" i="15"/>
  <c r="AC94" i="15"/>
  <c r="Z94" i="15"/>
  <c r="V94" i="15"/>
  <c r="T94" i="15"/>
  <c r="S94" i="15"/>
  <c r="R94" i="15"/>
  <c r="P94" i="15"/>
  <c r="O94" i="15"/>
  <c r="N94" i="15"/>
  <c r="L94" i="15"/>
  <c r="J94" i="15"/>
  <c r="E94" i="15"/>
  <c r="AF92" i="15"/>
  <c r="AE92" i="15"/>
  <c r="AB92" i="15"/>
  <c r="AA92" i="15"/>
  <c r="Y92" i="15"/>
  <c r="X92" i="15"/>
  <c r="B92" i="15"/>
  <c r="AF91" i="15"/>
  <c r="AE91" i="15"/>
  <c r="AB91" i="15"/>
  <c r="AA91" i="15"/>
  <c r="Y91" i="15"/>
  <c r="X91" i="15"/>
  <c r="B91" i="15"/>
  <c r="AF90" i="15"/>
  <c r="AE90" i="15"/>
  <c r="AB90" i="15"/>
  <c r="AA90" i="15"/>
  <c r="Y90" i="15"/>
  <c r="X90" i="15"/>
  <c r="B90" i="15"/>
  <c r="AF88" i="15"/>
  <c r="AE88" i="15"/>
  <c r="AB88" i="15"/>
  <c r="AA88" i="15"/>
  <c r="Y88" i="15"/>
  <c r="X88" i="15"/>
  <c r="AP87" i="15"/>
  <c r="AO87" i="15"/>
  <c r="AD87" i="15"/>
  <c r="AC87" i="15"/>
  <c r="Z87" i="15"/>
  <c r="V87" i="15"/>
  <c r="T87" i="15"/>
  <c r="S87" i="15"/>
  <c r="R87" i="15"/>
  <c r="P87" i="15"/>
  <c r="O87" i="15"/>
  <c r="N87" i="15"/>
  <c r="L87" i="15"/>
  <c r="J87" i="15"/>
  <c r="E87" i="15"/>
  <c r="AF85" i="15"/>
  <c r="AE85" i="15"/>
  <c r="AB85" i="15"/>
  <c r="AA85" i="15"/>
  <c r="Y85" i="15"/>
  <c r="X85" i="15"/>
  <c r="W85" i="15"/>
  <c r="U85" i="15"/>
  <c r="T85" i="15"/>
  <c r="Q85" i="15"/>
  <c r="P85" i="15"/>
  <c r="O85" i="15"/>
  <c r="M85" i="15"/>
  <c r="K85" i="15"/>
  <c r="I85" i="15"/>
  <c r="H85" i="15"/>
  <c r="G85" i="15"/>
  <c r="F85" i="15"/>
  <c r="E85" i="15"/>
  <c r="B85" i="15"/>
  <c r="AF84" i="15"/>
  <c r="AE84" i="15"/>
  <c r="AB84" i="15"/>
  <c r="AA84" i="15"/>
  <c r="Y84" i="15"/>
  <c r="X84" i="15"/>
  <c r="W84" i="15"/>
  <c r="U84" i="15"/>
  <c r="T84" i="15"/>
  <c r="Q84" i="15"/>
  <c r="P84" i="15"/>
  <c r="O84" i="15"/>
  <c r="M84" i="15"/>
  <c r="K84" i="15"/>
  <c r="I84" i="15"/>
  <c r="H84" i="15"/>
  <c r="G84" i="15"/>
  <c r="F84" i="15"/>
  <c r="E84" i="15"/>
  <c r="B84" i="15"/>
  <c r="AF83" i="15"/>
  <c r="AE83" i="15"/>
  <c r="AB83" i="15"/>
  <c r="AA83" i="15"/>
  <c r="Y83" i="15"/>
  <c r="X83" i="15"/>
  <c r="W83" i="15"/>
  <c r="U83" i="15"/>
  <c r="T83" i="15"/>
  <c r="Q83" i="15"/>
  <c r="P83" i="15"/>
  <c r="O83" i="15"/>
  <c r="M83" i="15"/>
  <c r="K83" i="15"/>
  <c r="I83" i="15"/>
  <c r="H83" i="15"/>
  <c r="G83" i="15"/>
  <c r="F83" i="15"/>
  <c r="E83" i="15"/>
  <c r="B83" i="15"/>
  <c r="AF82" i="15"/>
  <c r="AE82" i="15"/>
  <c r="AB82" i="15"/>
  <c r="AA82" i="15"/>
  <c r="Y82" i="15"/>
  <c r="X82" i="15"/>
  <c r="W82" i="15"/>
  <c r="U82" i="15"/>
  <c r="T82" i="15"/>
  <c r="Q82" i="15"/>
  <c r="P82" i="15"/>
  <c r="O82" i="15"/>
  <c r="M82" i="15"/>
  <c r="K82" i="15"/>
  <c r="I82" i="15"/>
  <c r="H82" i="15"/>
  <c r="G82" i="15"/>
  <c r="F82" i="15"/>
  <c r="E82" i="15"/>
  <c r="B82" i="15"/>
  <c r="AP79" i="15"/>
  <c r="AO79" i="15"/>
  <c r="AD79" i="15"/>
  <c r="AC79" i="15"/>
  <c r="Z79" i="15"/>
  <c r="V79" i="15"/>
  <c r="T79" i="15"/>
  <c r="S79" i="15"/>
  <c r="R79" i="15"/>
  <c r="P79" i="15"/>
  <c r="O79" i="15"/>
  <c r="N79" i="15"/>
  <c r="L79" i="15"/>
  <c r="J79" i="15"/>
  <c r="E79" i="15"/>
  <c r="AF77" i="15"/>
  <c r="AE77" i="15"/>
  <c r="AB77" i="15"/>
  <c r="AA77" i="15"/>
  <c r="T72" i="15"/>
  <c r="Q72" i="15"/>
  <c r="P72" i="15"/>
  <c r="O72" i="15"/>
  <c r="M72" i="15"/>
  <c r="K72" i="15"/>
  <c r="I72" i="15"/>
  <c r="H72" i="15"/>
  <c r="G72" i="15"/>
  <c r="F72" i="15"/>
  <c r="E72" i="15"/>
  <c r="B72" i="15"/>
  <c r="AF71" i="15"/>
  <c r="AE71" i="15"/>
  <c r="AB71" i="15"/>
  <c r="AA71" i="15"/>
  <c r="X71" i="15"/>
  <c r="W71" i="15"/>
  <c r="Q71" i="15"/>
  <c r="M71" i="15"/>
  <c r="I71" i="15"/>
  <c r="G71" i="15"/>
  <c r="F71" i="15"/>
  <c r="E71" i="15"/>
  <c r="AF70" i="15"/>
  <c r="AE70" i="15"/>
  <c r="AB70" i="15"/>
  <c r="AA70" i="15"/>
  <c r="Y70" i="15"/>
  <c r="X70" i="15"/>
  <c r="W70" i="15"/>
  <c r="U70" i="15"/>
  <c r="T70" i="15"/>
  <c r="Q70" i="15"/>
  <c r="P70" i="15"/>
  <c r="O70" i="15"/>
  <c r="M70" i="15"/>
  <c r="K70" i="15"/>
  <c r="I70" i="15"/>
  <c r="H70" i="15"/>
  <c r="G70" i="15"/>
  <c r="F70" i="15"/>
  <c r="E70" i="15"/>
  <c r="B70" i="15"/>
  <c r="AF69" i="15"/>
  <c r="AE69" i="15"/>
  <c r="AB69" i="15"/>
  <c r="AA69" i="15"/>
  <c r="Y69" i="15"/>
  <c r="X69" i="15"/>
  <c r="W69" i="15"/>
  <c r="U69" i="15"/>
  <c r="T69" i="15"/>
  <c r="Q69" i="15"/>
  <c r="P69" i="15"/>
  <c r="O69" i="15"/>
  <c r="M69" i="15"/>
  <c r="K69" i="15"/>
  <c r="I69" i="15"/>
  <c r="H69" i="15"/>
  <c r="G69" i="15"/>
  <c r="F69" i="15"/>
  <c r="E69" i="15"/>
  <c r="B69" i="15"/>
  <c r="AF68" i="15"/>
  <c r="AE68" i="15"/>
  <c r="AB68" i="15"/>
  <c r="AA68" i="15"/>
  <c r="Y68" i="15"/>
  <c r="X68" i="15"/>
  <c r="W68" i="15"/>
  <c r="U68" i="15"/>
  <c r="T68" i="15"/>
  <c r="Q68" i="15"/>
  <c r="P68" i="15"/>
  <c r="O68" i="15"/>
  <c r="M68" i="15"/>
  <c r="K68" i="15"/>
  <c r="I68" i="15"/>
  <c r="H68" i="15"/>
  <c r="G68" i="15"/>
  <c r="F68" i="15"/>
  <c r="E68" i="15"/>
  <c r="B68" i="15"/>
  <c r="AF67" i="15"/>
  <c r="AE67" i="15"/>
  <c r="AB67" i="15"/>
  <c r="AA67" i="15"/>
  <c r="Y67" i="15"/>
  <c r="X67" i="15"/>
  <c r="W67" i="15"/>
  <c r="U67" i="15"/>
  <c r="T67" i="15"/>
  <c r="Q67" i="15"/>
  <c r="P67" i="15"/>
  <c r="O67" i="15"/>
  <c r="M67" i="15"/>
  <c r="K67" i="15"/>
  <c r="I67" i="15"/>
  <c r="H67" i="15"/>
  <c r="G67" i="15"/>
  <c r="F67" i="15"/>
  <c r="E67" i="15"/>
  <c r="B67" i="15"/>
  <c r="AF66" i="15"/>
  <c r="AE66" i="15"/>
  <c r="AB66" i="15"/>
  <c r="AA66" i="15"/>
  <c r="Y66" i="15"/>
  <c r="X66" i="15"/>
  <c r="W66" i="15"/>
  <c r="U66" i="15"/>
  <c r="T66" i="15"/>
  <c r="Q66" i="15"/>
  <c r="P66" i="15"/>
  <c r="O66" i="15"/>
  <c r="M66" i="15"/>
  <c r="K66" i="15"/>
  <c r="I66" i="15"/>
  <c r="H66" i="15"/>
  <c r="G66" i="15"/>
  <c r="F66" i="15"/>
  <c r="E66" i="15"/>
  <c r="B66" i="15"/>
  <c r="T64" i="15"/>
  <c r="Q64" i="15"/>
  <c r="P64" i="15"/>
  <c r="O64" i="15"/>
  <c r="M64" i="15"/>
  <c r="K64" i="15"/>
  <c r="I64" i="15"/>
  <c r="H64" i="15"/>
  <c r="G64" i="15"/>
  <c r="F64" i="15"/>
  <c r="E64" i="15"/>
  <c r="B64" i="15"/>
  <c r="AP63" i="15"/>
  <c r="AO63" i="15"/>
  <c r="AD63" i="15"/>
  <c r="AC63" i="15"/>
  <c r="Z63" i="15"/>
  <c r="V63" i="15"/>
  <c r="T63" i="15"/>
  <c r="S63" i="15"/>
  <c r="R63" i="15"/>
  <c r="P63" i="15"/>
  <c r="O63" i="15"/>
  <c r="N63" i="15"/>
  <c r="L63" i="15"/>
  <c r="J63" i="15"/>
  <c r="E63" i="15"/>
  <c r="AN61" i="15"/>
  <c r="AM61" i="15"/>
  <c r="AL61" i="15"/>
  <c r="AK61" i="15"/>
  <c r="AJ61" i="15"/>
  <c r="AI61" i="15"/>
  <c r="AF61" i="15"/>
  <c r="AE61" i="15"/>
  <c r="AB61" i="15"/>
  <c r="AA61" i="15"/>
  <c r="Y61" i="15"/>
  <c r="X61" i="15"/>
  <c r="W61" i="15"/>
  <c r="U61" i="15"/>
  <c r="T61" i="15"/>
  <c r="Q61" i="15"/>
  <c r="P61" i="15"/>
  <c r="O61" i="15"/>
  <c r="M61" i="15"/>
  <c r="K61" i="15"/>
  <c r="I61" i="15"/>
  <c r="H61" i="15"/>
  <c r="G61" i="15"/>
  <c r="F61" i="15"/>
  <c r="E61" i="15"/>
  <c r="B61" i="15"/>
  <c r="AN58" i="15"/>
  <c r="AM58" i="15"/>
  <c r="AL58" i="15"/>
  <c r="AK58" i="15"/>
  <c r="AJ58" i="15"/>
  <c r="AI58" i="15"/>
  <c r="AF58" i="15"/>
  <c r="AE58" i="15"/>
  <c r="AB58" i="15"/>
  <c r="AA58" i="15"/>
  <c r="X58" i="15"/>
  <c r="W58" i="15"/>
  <c r="T58" i="15"/>
  <c r="P58" i="15"/>
  <c r="K58" i="15"/>
  <c r="H58" i="15"/>
  <c r="B58" i="15"/>
  <c r="AN57" i="15"/>
  <c r="AM57" i="15"/>
  <c r="AL57" i="15"/>
  <c r="AK57" i="15"/>
  <c r="AJ57" i="15"/>
  <c r="AI57" i="15"/>
  <c r="AF57" i="15"/>
  <c r="AE57" i="15"/>
  <c r="AB57" i="15"/>
  <c r="AA57" i="15"/>
  <c r="Y57" i="15"/>
  <c r="X57" i="15"/>
  <c r="W57" i="15"/>
  <c r="U57" i="15"/>
  <c r="T57" i="15"/>
  <c r="Q57" i="15"/>
  <c r="P57" i="15"/>
  <c r="O57" i="15"/>
  <c r="M57" i="15"/>
  <c r="K57" i="15"/>
  <c r="I57" i="15"/>
  <c r="H57" i="15"/>
  <c r="G57" i="15"/>
  <c r="F57" i="15"/>
  <c r="E57" i="15"/>
  <c r="B57" i="15"/>
  <c r="AN56" i="15"/>
  <c r="AM56" i="15"/>
  <c r="AL56" i="15"/>
  <c r="AK56" i="15"/>
  <c r="AJ56" i="15"/>
  <c r="AI56" i="15"/>
  <c r="AF56" i="15"/>
  <c r="AE56" i="15"/>
  <c r="AB56" i="15"/>
  <c r="AA56" i="15"/>
  <c r="Y56" i="15"/>
  <c r="X56" i="15"/>
  <c r="W56" i="15"/>
  <c r="U56" i="15"/>
  <c r="T56" i="15"/>
  <c r="Q56" i="15"/>
  <c r="P56" i="15"/>
  <c r="O56" i="15"/>
  <c r="M56" i="15"/>
  <c r="K56" i="15"/>
  <c r="I56" i="15"/>
  <c r="H56" i="15"/>
  <c r="G56" i="15"/>
  <c r="F56" i="15"/>
  <c r="E56" i="15"/>
  <c r="B56" i="15"/>
  <c r="AN55" i="15"/>
  <c r="AM55" i="15"/>
  <c r="AL55" i="15"/>
  <c r="AK55" i="15"/>
  <c r="AJ55" i="15"/>
  <c r="AI55" i="15"/>
  <c r="B55" i="15"/>
  <c r="AN54" i="15"/>
  <c r="AM54" i="15"/>
  <c r="AL54" i="15"/>
  <c r="AK54" i="15"/>
  <c r="AJ54" i="15"/>
  <c r="AI54" i="15"/>
  <c r="AF54" i="15"/>
  <c r="AE54" i="15"/>
  <c r="AB54" i="15"/>
  <c r="AA54" i="15"/>
  <c r="Y54" i="15"/>
  <c r="X54" i="15"/>
  <c r="W54" i="15"/>
  <c r="U54" i="15"/>
  <c r="T54" i="15"/>
  <c r="Q54" i="15"/>
  <c r="P54" i="15"/>
  <c r="M54" i="15"/>
  <c r="K54" i="15"/>
  <c r="I54" i="15"/>
  <c r="H54" i="15"/>
  <c r="G54" i="15"/>
  <c r="F54" i="15"/>
  <c r="E54" i="15"/>
  <c r="B54" i="15"/>
  <c r="AN53" i="15"/>
  <c r="AM53" i="15"/>
  <c r="AL53" i="15"/>
  <c r="AK53" i="15"/>
  <c r="AJ53" i="15"/>
  <c r="AI53" i="15"/>
  <c r="AF53" i="15"/>
  <c r="AE53" i="15"/>
  <c r="AB53" i="15"/>
  <c r="AA53" i="15"/>
  <c r="Y53" i="15"/>
  <c r="X53" i="15"/>
  <c r="W53" i="15"/>
  <c r="U53" i="15"/>
  <c r="T53" i="15"/>
  <c r="Q53" i="15"/>
  <c r="P53" i="15"/>
  <c r="O53" i="15"/>
  <c r="M53" i="15"/>
  <c r="K53" i="15"/>
  <c r="I53" i="15"/>
  <c r="H53" i="15"/>
  <c r="G53" i="15"/>
  <c r="F53" i="15"/>
  <c r="E53" i="15"/>
  <c r="B53" i="15"/>
  <c r="AP52" i="15"/>
  <c r="AO52" i="15"/>
  <c r="AD52" i="15"/>
  <c r="AC52" i="15"/>
  <c r="Z52" i="15"/>
  <c r="V52" i="15"/>
  <c r="T52" i="15"/>
  <c r="S52" i="15"/>
  <c r="R52" i="15"/>
  <c r="P52" i="15"/>
  <c r="O52" i="15"/>
  <c r="N52" i="15"/>
  <c r="L52" i="15"/>
  <c r="J52" i="15"/>
  <c r="E52" i="15"/>
  <c r="AN49" i="15"/>
  <c r="AM49" i="15"/>
  <c r="AL49" i="15"/>
  <c r="AK49" i="15"/>
  <c r="AJ49" i="15"/>
  <c r="AI49" i="15"/>
  <c r="AF49" i="15"/>
  <c r="AE49" i="15"/>
  <c r="AB49" i="15"/>
  <c r="AA49" i="15"/>
  <c r="Y49" i="15"/>
  <c r="X49" i="15"/>
  <c r="W49" i="15"/>
  <c r="U49" i="15"/>
  <c r="K49" i="15"/>
  <c r="I49" i="15"/>
  <c r="H49" i="15"/>
  <c r="G49" i="15"/>
  <c r="F49" i="15"/>
  <c r="E49" i="15"/>
  <c r="B49" i="15"/>
  <c r="AN45" i="15"/>
  <c r="AM45" i="15"/>
  <c r="AL45" i="15"/>
  <c r="AK45" i="15"/>
  <c r="AJ45" i="15"/>
  <c r="AI45" i="15"/>
  <c r="AF45" i="15"/>
  <c r="AE45" i="15"/>
  <c r="AB45" i="15"/>
  <c r="AA45" i="15"/>
  <c r="Y45" i="15"/>
  <c r="X45" i="15"/>
  <c r="W45" i="15"/>
  <c r="U45" i="15"/>
  <c r="K45" i="15"/>
  <c r="I45" i="15"/>
  <c r="H45" i="15"/>
  <c r="G45" i="15"/>
  <c r="F45" i="15"/>
  <c r="E45" i="15"/>
  <c r="B45" i="15"/>
  <c r="AP41" i="15"/>
  <c r="AO41" i="15"/>
  <c r="AD41" i="15"/>
  <c r="AC41" i="15"/>
  <c r="Z41" i="15"/>
  <c r="V41" i="15"/>
  <c r="T41" i="15"/>
  <c r="S41" i="15"/>
  <c r="R41" i="15"/>
  <c r="P41" i="15"/>
  <c r="O41" i="15"/>
  <c r="N41" i="15"/>
  <c r="L41" i="15"/>
  <c r="J41" i="15"/>
  <c r="E41" i="15"/>
  <c r="AI36" i="15"/>
  <c r="B36" i="15"/>
  <c r="AN35" i="15"/>
  <c r="AM35" i="15"/>
  <c r="AL35" i="15"/>
  <c r="AK35" i="15"/>
  <c r="AJ35" i="15"/>
  <c r="AI35" i="15"/>
  <c r="AF35" i="15"/>
  <c r="AE35" i="15"/>
  <c r="AB35" i="15"/>
  <c r="AA35" i="15"/>
  <c r="Y35" i="15"/>
  <c r="X35" i="15"/>
  <c r="W35" i="15"/>
  <c r="U35" i="15"/>
  <c r="T35" i="15"/>
  <c r="Q35" i="15"/>
  <c r="P35" i="15"/>
  <c r="O35" i="15"/>
  <c r="M35" i="15"/>
  <c r="K35" i="15"/>
  <c r="I35" i="15"/>
  <c r="H35" i="15"/>
  <c r="G35" i="15"/>
  <c r="F35" i="15"/>
  <c r="E35" i="15"/>
  <c r="B35" i="15"/>
  <c r="AN34" i="15"/>
  <c r="AM34" i="15"/>
  <c r="AL34" i="15"/>
  <c r="AK34" i="15"/>
  <c r="AJ34" i="15"/>
  <c r="AI34" i="15"/>
  <c r="AF34" i="15"/>
  <c r="AE34" i="15"/>
  <c r="AB34" i="15"/>
  <c r="AA34" i="15"/>
  <c r="Y34" i="15"/>
  <c r="X34" i="15"/>
  <c r="W34" i="15"/>
  <c r="U34" i="15"/>
  <c r="T34" i="15"/>
  <c r="P34" i="15"/>
  <c r="K34" i="15"/>
  <c r="H34" i="15"/>
  <c r="F34" i="15"/>
  <c r="E34" i="15"/>
  <c r="AN33" i="15"/>
  <c r="AM33" i="15"/>
  <c r="AL33" i="15"/>
  <c r="AK33" i="15"/>
  <c r="AJ33" i="15"/>
  <c r="AI33" i="15"/>
  <c r="AF33" i="15"/>
  <c r="AE33" i="15"/>
  <c r="AB33" i="15"/>
  <c r="AA33" i="15"/>
  <c r="Y33" i="15"/>
  <c r="X33" i="15"/>
  <c r="W33" i="15"/>
  <c r="U33" i="15"/>
  <c r="T33" i="15"/>
  <c r="Q33" i="15"/>
  <c r="P33" i="15"/>
  <c r="O33" i="15"/>
  <c r="M33" i="15"/>
  <c r="K33" i="15"/>
  <c r="I33" i="15"/>
  <c r="H33" i="15"/>
  <c r="G33" i="15"/>
  <c r="F33" i="15"/>
  <c r="E33" i="15"/>
  <c r="B33" i="15"/>
  <c r="AN32" i="15"/>
  <c r="AM32" i="15"/>
  <c r="AL32" i="15"/>
  <c r="AK32" i="15"/>
  <c r="AJ32" i="15"/>
  <c r="AI32" i="15"/>
  <c r="AF32" i="15"/>
  <c r="AE32" i="15"/>
  <c r="AB32" i="15"/>
  <c r="AA32" i="15"/>
  <c r="Y32" i="15"/>
  <c r="X32" i="15"/>
  <c r="W32" i="15"/>
  <c r="U32" i="15"/>
  <c r="M32" i="15"/>
  <c r="K32" i="15"/>
  <c r="I32" i="15"/>
  <c r="H32" i="15"/>
  <c r="G32" i="15"/>
  <c r="F32" i="15"/>
  <c r="E32" i="15"/>
  <c r="B32" i="15"/>
  <c r="AN30" i="15"/>
  <c r="AM30" i="15"/>
  <c r="AL30" i="15"/>
  <c r="AK30" i="15"/>
  <c r="AJ30" i="15"/>
  <c r="AI30" i="15"/>
  <c r="AF30" i="15"/>
  <c r="AE30" i="15"/>
  <c r="AB30" i="15"/>
  <c r="AA30" i="15"/>
  <c r="Y30" i="15"/>
  <c r="X30" i="15"/>
  <c r="W30" i="15"/>
  <c r="U30" i="15"/>
  <c r="T30" i="15"/>
  <c r="Q30" i="15"/>
  <c r="P30" i="15"/>
  <c r="O30" i="15"/>
  <c r="M30" i="15"/>
  <c r="K30" i="15"/>
  <c r="I30" i="15"/>
  <c r="H30" i="15"/>
  <c r="G30" i="15"/>
  <c r="B30" i="15"/>
  <c r="AP29" i="15"/>
  <c r="AO29" i="15"/>
  <c r="AD29" i="15"/>
  <c r="AC29" i="15"/>
  <c r="Z29" i="15"/>
  <c r="V29" i="15"/>
  <c r="T29" i="15"/>
  <c r="S29" i="15"/>
  <c r="R29" i="15"/>
  <c r="P29" i="15"/>
  <c r="O29" i="15"/>
  <c r="N29" i="15"/>
  <c r="L29" i="15"/>
  <c r="J29" i="15"/>
  <c r="E29" i="15"/>
  <c r="AI24" i="15"/>
  <c r="B24" i="15"/>
  <c r="AN23" i="15"/>
  <c r="AM23" i="15"/>
  <c r="AL23" i="15"/>
  <c r="AK23" i="15"/>
  <c r="AJ23" i="15"/>
  <c r="AI23" i="15"/>
  <c r="AF23" i="15"/>
  <c r="AE23" i="15"/>
  <c r="AB23" i="15"/>
  <c r="AA23" i="15"/>
  <c r="X23" i="15"/>
  <c r="T23" i="15"/>
  <c r="Q23" i="15"/>
  <c r="P23" i="15"/>
  <c r="O23" i="15"/>
  <c r="M23" i="15"/>
  <c r="K23" i="15"/>
  <c r="I23" i="15"/>
  <c r="H23" i="15"/>
  <c r="G23" i="15"/>
  <c r="F23" i="15"/>
  <c r="E23" i="15"/>
  <c r="B23" i="15"/>
  <c r="AN22" i="15"/>
  <c r="AM22" i="15"/>
  <c r="AL22" i="15"/>
  <c r="AK22" i="15"/>
  <c r="AJ22" i="15"/>
  <c r="AI22" i="15"/>
  <c r="AF22" i="15"/>
  <c r="AE22" i="15"/>
  <c r="AB22" i="15"/>
  <c r="AA22" i="15"/>
  <c r="Y22" i="15"/>
  <c r="X22" i="15"/>
  <c r="W22" i="15"/>
  <c r="U22" i="15"/>
  <c r="T22" i="15"/>
  <c r="P22" i="15"/>
  <c r="K22" i="15"/>
  <c r="H22" i="15"/>
  <c r="F22" i="15"/>
  <c r="E22" i="15"/>
  <c r="B22" i="15"/>
  <c r="AP21" i="15"/>
  <c r="AO21" i="15"/>
  <c r="AD21" i="15"/>
  <c r="AC21" i="15"/>
  <c r="Z21" i="15"/>
  <c r="V21" i="15"/>
  <c r="T21" i="15"/>
  <c r="S21" i="15"/>
  <c r="R21" i="15"/>
  <c r="P21" i="15"/>
  <c r="O21" i="15"/>
  <c r="N21" i="15"/>
  <c r="L21" i="15"/>
  <c r="J21" i="15"/>
  <c r="E21" i="15"/>
  <c r="AN19" i="15"/>
  <c r="AM19" i="15"/>
  <c r="AL19" i="15"/>
  <c r="AK19" i="15"/>
  <c r="AJ19" i="15"/>
  <c r="AI19" i="15"/>
  <c r="AF19" i="15"/>
  <c r="AE19" i="15"/>
  <c r="AB19" i="15"/>
  <c r="AA19" i="15"/>
  <c r="Y19" i="15"/>
  <c r="X19" i="15"/>
  <c r="W19" i="15"/>
  <c r="U19" i="15"/>
  <c r="T19" i="15"/>
  <c r="Q19" i="15"/>
  <c r="P19" i="15"/>
  <c r="O19" i="15"/>
  <c r="M19" i="15"/>
  <c r="K19" i="15"/>
  <c r="I19" i="15"/>
  <c r="H19" i="15"/>
  <c r="G19" i="15"/>
  <c r="B19" i="15"/>
  <c r="AN18" i="15"/>
  <c r="AM18" i="15"/>
  <c r="AL18" i="15"/>
  <c r="AK18" i="15"/>
  <c r="AJ18" i="15"/>
  <c r="AI18" i="15"/>
  <c r="AF18" i="15"/>
  <c r="AE18" i="15"/>
  <c r="AB18" i="15"/>
  <c r="AA18" i="15"/>
  <c r="Y18" i="15"/>
  <c r="X18" i="15"/>
  <c r="W18" i="15"/>
  <c r="U18" i="15"/>
  <c r="T18" i="15"/>
  <c r="Q18" i="15"/>
  <c r="P18" i="15"/>
  <c r="O18" i="15"/>
  <c r="M18" i="15"/>
  <c r="K18" i="15"/>
  <c r="I18" i="15"/>
  <c r="H18" i="15"/>
  <c r="G18" i="15"/>
  <c r="F18" i="15"/>
  <c r="E18" i="15"/>
  <c r="B18" i="15"/>
  <c r="AN17" i="15"/>
  <c r="AM17" i="15"/>
  <c r="AL17" i="15"/>
  <c r="AK17" i="15"/>
  <c r="AJ17" i="15"/>
  <c r="AI17" i="15"/>
  <c r="AF17" i="15"/>
  <c r="AE17" i="15"/>
  <c r="AB17" i="15"/>
  <c r="AA17" i="15"/>
  <c r="Y17" i="15"/>
  <c r="X17" i="15"/>
  <c r="W17" i="15"/>
  <c r="U17" i="15"/>
  <c r="T17" i="15"/>
  <c r="Q17" i="15"/>
  <c r="P17" i="15"/>
  <c r="O17" i="15"/>
  <c r="M17" i="15"/>
  <c r="K17" i="15"/>
  <c r="I17" i="15"/>
  <c r="H17" i="15"/>
  <c r="G17" i="15"/>
  <c r="F17" i="15"/>
  <c r="E17" i="15"/>
  <c r="B17" i="15"/>
  <c r="AN16" i="15"/>
  <c r="AM16" i="15"/>
  <c r="AL16" i="15"/>
  <c r="AK16" i="15"/>
  <c r="AJ16" i="15"/>
  <c r="AI16" i="15"/>
  <c r="AF16" i="15"/>
  <c r="AE16" i="15"/>
  <c r="AB16" i="15"/>
  <c r="AA16" i="15"/>
  <c r="Y16" i="15"/>
  <c r="X16" i="15"/>
  <c r="W16" i="15"/>
  <c r="U16" i="15"/>
  <c r="T16" i="15"/>
  <c r="Q16" i="15"/>
  <c r="P16" i="15"/>
  <c r="O16" i="15"/>
  <c r="M16" i="15"/>
  <c r="K16" i="15"/>
  <c r="I16" i="15"/>
  <c r="H16" i="15"/>
  <c r="G16" i="15"/>
  <c r="F16" i="15"/>
  <c r="E16" i="15"/>
  <c r="B16" i="15"/>
  <c r="AN13" i="15"/>
  <c r="AM13" i="15"/>
  <c r="AL13" i="15"/>
  <c r="AK13" i="15"/>
  <c r="AJ13" i="15"/>
  <c r="AI13" i="15"/>
  <c r="T13" i="15"/>
  <c r="Q13" i="15"/>
  <c r="P13" i="15"/>
  <c r="O13" i="15"/>
  <c r="M13" i="15"/>
  <c r="K13" i="15"/>
  <c r="I13" i="15"/>
  <c r="H13" i="15"/>
  <c r="G13" i="15"/>
  <c r="F13" i="15"/>
  <c r="E13" i="15"/>
  <c r="AN11" i="15"/>
  <c r="AM11" i="15"/>
  <c r="AL11" i="15"/>
  <c r="AK11" i="15"/>
  <c r="AJ11" i="15"/>
  <c r="AI11" i="15"/>
  <c r="AF11" i="15"/>
  <c r="AE11" i="15"/>
  <c r="AB11" i="15"/>
  <c r="AA11" i="15"/>
  <c r="Y11" i="15"/>
  <c r="X11" i="15"/>
  <c r="W11" i="15"/>
  <c r="U11" i="15"/>
  <c r="T11" i="15"/>
  <c r="Q11" i="15"/>
  <c r="P11" i="15"/>
  <c r="O11" i="15"/>
  <c r="M11" i="15"/>
  <c r="K11" i="15"/>
  <c r="I11" i="15"/>
  <c r="H11" i="15"/>
  <c r="G11" i="15"/>
  <c r="F11" i="15"/>
  <c r="E11" i="15"/>
  <c r="B11" i="15"/>
  <c r="AN10" i="15"/>
  <c r="AM10" i="15"/>
  <c r="AL10" i="15"/>
  <c r="AK10" i="15"/>
  <c r="AJ10" i="15"/>
  <c r="AI10" i="15"/>
  <c r="AF10" i="15"/>
  <c r="AE10" i="15"/>
  <c r="AB10" i="15"/>
  <c r="AA10" i="15"/>
  <c r="Y10" i="15"/>
  <c r="X10" i="15"/>
  <c r="W10" i="15"/>
  <c r="U10" i="15"/>
  <c r="T10" i="15"/>
  <c r="Q10" i="15"/>
  <c r="P10" i="15"/>
  <c r="O10" i="15"/>
  <c r="M10" i="15"/>
  <c r="K10" i="15"/>
  <c r="I10" i="15"/>
  <c r="H10" i="15"/>
  <c r="G10" i="15"/>
  <c r="F10" i="15"/>
  <c r="E10" i="15"/>
  <c r="AN9" i="15"/>
  <c r="AM9" i="15"/>
  <c r="AL9" i="15"/>
  <c r="AK9" i="15"/>
  <c r="AJ9" i="15"/>
  <c r="AI9" i="15"/>
  <c r="AF9" i="15"/>
  <c r="AE9" i="15"/>
  <c r="AB9" i="15"/>
  <c r="AA9" i="15"/>
  <c r="Y9" i="15"/>
  <c r="X9" i="15"/>
  <c r="W9" i="15"/>
  <c r="U9" i="15"/>
  <c r="T9" i="15"/>
  <c r="Q9" i="15"/>
  <c r="P9" i="15"/>
  <c r="O9" i="15"/>
  <c r="M9" i="15"/>
  <c r="K9" i="15"/>
  <c r="I9" i="15"/>
  <c r="H9" i="15"/>
  <c r="G9" i="15"/>
  <c r="F9" i="15"/>
  <c r="E9" i="15"/>
  <c r="B9" i="15"/>
  <c r="AN8" i="15"/>
  <c r="AM8" i="15"/>
  <c r="AL8" i="15"/>
  <c r="AK8" i="15"/>
  <c r="AJ8" i="15"/>
  <c r="AI8" i="15"/>
  <c r="AF8" i="15"/>
  <c r="AE8" i="15"/>
  <c r="AB8" i="15"/>
  <c r="AA8" i="15"/>
  <c r="Y8" i="15"/>
  <c r="X8" i="15"/>
  <c r="W8" i="15"/>
  <c r="U8" i="15"/>
  <c r="T8" i="15"/>
  <c r="Q8" i="15"/>
  <c r="P8" i="15"/>
  <c r="O8" i="15"/>
  <c r="M8" i="15"/>
  <c r="K8" i="15"/>
  <c r="I8" i="15"/>
  <c r="H8" i="15"/>
  <c r="G8" i="15"/>
  <c r="F8" i="15"/>
  <c r="E8" i="15"/>
  <c r="B8" i="15"/>
  <c r="AN6" i="15"/>
  <c r="AM6" i="15"/>
  <c r="AL6" i="15"/>
  <c r="AK6" i="15"/>
  <c r="AJ6" i="15"/>
  <c r="AI6" i="15"/>
  <c r="AF6" i="15"/>
  <c r="AE6" i="15"/>
  <c r="AB6" i="15"/>
  <c r="AA6" i="15"/>
  <c r="Y6" i="15"/>
  <c r="X6" i="15"/>
  <c r="W6" i="15"/>
  <c r="U6" i="15"/>
  <c r="T6" i="15"/>
  <c r="Q6" i="15"/>
  <c r="P6" i="15"/>
  <c r="O6" i="15"/>
  <c r="M6" i="15"/>
  <c r="K6" i="15"/>
  <c r="I6" i="15"/>
  <c r="H6" i="15"/>
  <c r="G6" i="15"/>
  <c r="F6" i="15"/>
  <c r="E6" i="15"/>
  <c r="B6" i="15"/>
  <c r="AN5" i="15"/>
  <c r="AM5" i="15"/>
  <c r="AL5" i="15"/>
  <c r="AK5" i="15"/>
  <c r="AJ5" i="15"/>
  <c r="AI5" i="15"/>
  <c r="AF5" i="15"/>
  <c r="AE5" i="15"/>
  <c r="AB5" i="15"/>
  <c r="AA5" i="15"/>
  <c r="Y5" i="15"/>
  <c r="X5" i="15"/>
  <c r="W5" i="15"/>
  <c r="U5" i="15"/>
  <c r="T5" i="15"/>
  <c r="Q5" i="15"/>
  <c r="P5" i="15"/>
  <c r="O5" i="15"/>
  <c r="M5" i="15"/>
  <c r="K5" i="15"/>
  <c r="I5" i="15"/>
  <c r="H5" i="15"/>
  <c r="G5" i="15"/>
  <c r="F5" i="15"/>
  <c r="E5" i="15"/>
  <c r="B5" i="15"/>
  <c r="AN4" i="15"/>
  <c r="AM4" i="15"/>
  <c r="AL4" i="15"/>
  <c r="AK4" i="15"/>
  <c r="AJ4" i="15"/>
  <c r="AI4" i="15"/>
  <c r="AF4" i="15"/>
  <c r="AE4" i="15"/>
  <c r="AB4" i="15"/>
  <c r="AA4" i="15"/>
  <c r="X4" i="15"/>
  <c r="W4" i="15"/>
  <c r="T4" i="15"/>
  <c r="Q4" i="15"/>
  <c r="P4" i="15"/>
  <c r="O4" i="15"/>
  <c r="M4" i="15"/>
  <c r="K4" i="15"/>
  <c r="I4" i="15"/>
  <c r="H4" i="15"/>
  <c r="G4" i="15"/>
  <c r="F4" i="15"/>
  <c r="E4" i="15"/>
  <c r="AN3" i="15"/>
  <c r="AN87" i="15" s="1"/>
  <c r="AM3" i="15"/>
  <c r="AM149" i="15" s="1"/>
  <c r="AL3" i="15"/>
  <c r="AL87" i="15" s="1"/>
  <c r="AK3" i="15"/>
  <c r="AK124" i="15" s="1"/>
  <c r="AJ3" i="15"/>
  <c r="AJ87" i="15" s="1"/>
  <c r="AI3" i="15"/>
  <c r="AI149" i="15" s="1"/>
  <c r="AF3" i="15"/>
  <c r="AF87" i="15" s="1"/>
  <c r="AE3" i="15"/>
  <c r="AE21" i="15" s="1"/>
  <c r="AB3" i="15"/>
  <c r="AA3" i="15"/>
  <c r="AA94" i="15" s="1"/>
  <c r="Y3" i="15"/>
  <c r="Y124" i="15" s="1"/>
  <c r="X3" i="15"/>
  <c r="W3" i="15"/>
  <c r="W124" i="15" s="1"/>
  <c r="U3" i="15"/>
  <c r="U41" i="15" s="1"/>
  <c r="Q3" i="15"/>
  <c r="Q124" i="15" s="1"/>
  <c r="M3" i="15"/>
  <c r="M29" i="15" s="1"/>
  <c r="K3" i="15"/>
  <c r="K124" i="15" s="1"/>
  <c r="I3" i="15"/>
  <c r="I142" i="15" s="1"/>
  <c r="H3" i="15"/>
  <c r="H87" i="15" s="1"/>
  <c r="G3" i="15"/>
  <c r="G21" i="15" s="1"/>
  <c r="F3" i="15"/>
  <c r="AJ1" i="15"/>
  <c r="AK1" i="15" s="1"/>
  <c r="AL1" i="15" s="1"/>
  <c r="AM1" i="15" s="1"/>
  <c r="AN1" i="15" s="1"/>
  <c r="F1" i="15"/>
  <c r="G1" i="15" s="1"/>
  <c r="H1" i="15" s="1"/>
  <c r="I1" i="15" s="1"/>
  <c r="J1" i="15" s="1"/>
  <c r="K1" i="15" s="1"/>
  <c r="L1" i="15" s="1"/>
  <c r="M1" i="15" s="1"/>
  <c r="N1" i="15" s="1"/>
  <c r="O1" i="15" s="1"/>
  <c r="P1" i="15" s="1"/>
  <c r="Q1" i="15" s="1"/>
  <c r="R1" i="15" s="1"/>
  <c r="S1" i="15" s="1"/>
  <c r="T1" i="15" s="1"/>
  <c r="U1" i="15" s="1"/>
  <c r="V1" i="15" s="1"/>
  <c r="W1" i="15" s="1"/>
  <c r="X1" i="15" s="1"/>
  <c r="Y1" i="15" s="1"/>
  <c r="Z1" i="15" s="1"/>
  <c r="AA1" i="15" s="1"/>
  <c r="AB1" i="15" s="1"/>
  <c r="AC1" i="15" s="1"/>
  <c r="AD1" i="15" s="1"/>
  <c r="AE1" i="15" s="1"/>
  <c r="AF1" i="15" s="1"/>
  <c r="AG1" i="15" s="1"/>
  <c r="AF21" i="15" l="1"/>
  <c r="H29" i="15"/>
  <c r="Y29" i="15"/>
  <c r="AF29" i="15"/>
  <c r="M41" i="15"/>
  <c r="Q41" i="15"/>
  <c r="H52" i="15"/>
  <c r="AK21" i="15"/>
  <c r="AL29" i="15"/>
  <c r="H41" i="15"/>
  <c r="Y41" i="15"/>
  <c r="AF41" i="15"/>
  <c r="AE52" i="15"/>
  <c r="Q142" i="15"/>
  <c r="H21" i="15"/>
  <c r="AL21" i="15"/>
  <c r="AL41" i="15"/>
  <c r="AF52" i="15"/>
  <c r="Y142" i="15"/>
  <c r="Q149" i="15"/>
  <c r="Q29" i="15"/>
  <c r="AL52" i="15"/>
  <c r="Y149" i="15"/>
  <c r="F41" i="15"/>
  <c r="F149" i="15"/>
  <c r="F142" i="15"/>
  <c r="F124" i="15"/>
  <c r="F119" i="15"/>
  <c r="F94" i="15"/>
  <c r="F52" i="15"/>
  <c r="AB87" i="15"/>
  <c r="AB79" i="15"/>
  <c r="AB63" i="15"/>
  <c r="AB52" i="15"/>
  <c r="AB124" i="15"/>
  <c r="AB119" i="15"/>
  <c r="AB94" i="15"/>
  <c r="AB149" i="15"/>
  <c r="AB142" i="15"/>
  <c r="AB41" i="15"/>
  <c r="W21" i="15"/>
  <c r="AB21" i="15"/>
  <c r="AN21" i="15"/>
  <c r="AI29" i="15"/>
  <c r="W94" i="15"/>
  <c r="AA124" i="15"/>
  <c r="I149" i="15"/>
  <c r="G149" i="15"/>
  <c r="G142" i="15"/>
  <c r="G41" i="15"/>
  <c r="G29" i="15"/>
  <c r="G87" i="15"/>
  <c r="G79" i="15"/>
  <c r="G63" i="15"/>
  <c r="M124" i="15"/>
  <c r="M119" i="15"/>
  <c r="M94" i="15"/>
  <c r="M52" i="15"/>
  <c r="M21" i="15"/>
  <c r="M87" i="15"/>
  <c r="M79" i="15"/>
  <c r="M63" i="15"/>
  <c r="X87" i="15"/>
  <c r="X79" i="15"/>
  <c r="X63" i="15"/>
  <c r="X124" i="15"/>
  <c r="X119" i="15"/>
  <c r="X94" i="15"/>
  <c r="X52" i="15"/>
  <c r="X149" i="15"/>
  <c r="X142" i="15"/>
  <c r="X41" i="15"/>
  <c r="AE149" i="15"/>
  <c r="AE142" i="15"/>
  <c r="AE41" i="15"/>
  <c r="AE29" i="15"/>
  <c r="AE87" i="15"/>
  <c r="AE79" i="15"/>
  <c r="AE63" i="15"/>
  <c r="AK149" i="15"/>
  <c r="AK142" i="15"/>
  <c r="AK41" i="15"/>
  <c r="AK29" i="15"/>
  <c r="AK87" i="15"/>
  <c r="AK79" i="15"/>
  <c r="AK63" i="15"/>
  <c r="X21" i="15"/>
  <c r="AJ21" i="15"/>
  <c r="X29" i="15"/>
  <c r="AJ29" i="15"/>
  <c r="I41" i="15"/>
  <c r="AM41" i="15"/>
  <c r="AA52" i="15"/>
  <c r="AJ63" i="15"/>
  <c r="G94" i="15"/>
  <c r="AE94" i="15"/>
  <c r="W119" i="15"/>
  <c r="M142" i="15"/>
  <c r="U142" i="15"/>
  <c r="K149" i="15"/>
  <c r="K142" i="15"/>
  <c r="K41" i="15"/>
  <c r="K29" i="15"/>
  <c r="K87" i="15"/>
  <c r="K79" i="15"/>
  <c r="K63" i="15"/>
  <c r="AJ41" i="15"/>
  <c r="AJ149" i="15"/>
  <c r="AJ142" i="15"/>
  <c r="AJ124" i="15"/>
  <c r="AJ119" i="15"/>
  <c r="AJ94" i="15"/>
  <c r="AJ52" i="15"/>
  <c r="I29" i="15"/>
  <c r="AB29" i="15"/>
  <c r="AN29" i="15"/>
  <c r="F63" i="15"/>
  <c r="AN79" i="15"/>
  <c r="F87" i="15"/>
  <c r="K119" i="15"/>
  <c r="AM142" i="15"/>
  <c r="F29" i="15"/>
  <c r="K52" i="15"/>
  <c r="AK52" i="15"/>
  <c r="AN63" i="15"/>
  <c r="F79" i="15"/>
  <c r="AK94" i="15"/>
  <c r="G119" i="15"/>
  <c r="AE119" i="15"/>
  <c r="W149" i="15"/>
  <c r="W142" i="15"/>
  <c r="W41" i="15"/>
  <c r="W29" i="15"/>
  <c r="W87" i="15"/>
  <c r="W79" i="15"/>
  <c r="W63" i="15"/>
  <c r="AN149" i="15"/>
  <c r="AN142" i="15"/>
  <c r="AN41" i="15"/>
  <c r="AN124" i="15"/>
  <c r="AN119" i="15"/>
  <c r="AN94" i="15"/>
  <c r="AN52" i="15"/>
  <c r="I124" i="15"/>
  <c r="I119" i="15"/>
  <c r="I94" i="15"/>
  <c r="I52" i="15"/>
  <c r="I21" i="15"/>
  <c r="I87" i="15"/>
  <c r="I79" i="15"/>
  <c r="I63" i="15"/>
  <c r="U124" i="15"/>
  <c r="U119" i="15"/>
  <c r="U94" i="15"/>
  <c r="U52" i="15"/>
  <c r="U21" i="15"/>
  <c r="U87" i="15"/>
  <c r="U79" i="15"/>
  <c r="U63" i="15"/>
  <c r="AA149" i="15"/>
  <c r="AA142" i="15"/>
  <c r="AA41" i="15"/>
  <c r="AA29" i="15"/>
  <c r="AA87" i="15"/>
  <c r="AA79" i="15"/>
  <c r="AA63" i="15"/>
  <c r="AI124" i="15"/>
  <c r="AI119" i="15"/>
  <c r="AI94" i="15"/>
  <c r="AI52" i="15"/>
  <c r="AI21" i="15"/>
  <c r="AI87" i="15"/>
  <c r="AI79" i="15"/>
  <c r="AI63" i="15"/>
  <c r="AM124" i="15"/>
  <c r="AM119" i="15"/>
  <c r="AM94" i="15"/>
  <c r="AM52" i="15"/>
  <c r="AM21" i="15"/>
  <c r="AM87" i="15"/>
  <c r="AM79" i="15"/>
  <c r="AM63" i="15"/>
  <c r="F21" i="15"/>
  <c r="K21" i="15"/>
  <c r="AA21" i="15"/>
  <c r="U29" i="15"/>
  <c r="AM29" i="15"/>
  <c r="AI41" i="15"/>
  <c r="G52" i="15"/>
  <c r="W52" i="15"/>
  <c r="AJ79" i="15"/>
  <c r="K94" i="15"/>
  <c r="AA119" i="15"/>
  <c r="AK119" i="15"/>
  <c r="G124" i="15"/>
  <c r="AE124" i="15"/>
  <c r="AI142" i="15"/>
  <c r="M149" i="15"/>
  <c r="U149" i="15"/>
  <c r="Q63" i="15"/>
  <c r="Y63" i="15"/>
  <c r="Q79" i="15"/>
  <c r="Y79" i="15"/>
  <c r="Q87" i="15"/>
  <c r="Y87" i="15"/>
  <c r="H142" i="15"/>
  <c r="AF142" i="15"/>
  <c r="AL142" i="15"/>
  <c r="H149" i="15"/>
  <c r="AF149" i="15"/>
  <c r="AL149" i="15"/>
  <c r="H94" i="15"/>
  <c r="AF94" i="15"/>
  <c r="AL94" i="15"/>
  <c r="H119" i="15"/>
  <c r="AF119" i="15"/>
  <c r="AL119" i="15"/>
  <c r="H124" i="15"/>
  <c r="AF124" i="15"/>
  <c r="AL124" i="15"/>
  <c r="Q21" i="15"/>
  <c r="Y21" i="15"/>
  <c r="Q52" i="15"/>
  <c r="Y52" i="15"/>
  <c r="H63" i="15"/>
  <c r="AF63" i="15"/>
  <c r="AL63" i="15"/>
  <c r="H79" i="15"/>
  <c r="AF79" i="15"/>
  <c r="AL79" i="15"/>
  <c r="Q94" i="15"/>
  <c r="Y94" i="15"/>
  <c r="Q119" i="15"/>
  <c r="Y119" i="15"/>
  <c r="C53" i="3" l="1"/>
  <c r="C52" i="3"/>
  <c r="C51" i="3"/>
  <c r="C45" i="3"/>
  <c r="C44" i="3"/>
  <c r="C43" i="3"/>
  <c r="C42" i="3"/>
  <c r="C41" i="3"/>
  <c r="C35" i="3"/>
  <c r="B24" i="3"/>
  <c r="C24" i="3"/>
  <c r="C34" i="3"/>
  <c r="C33" i="3"/>
  <c r="C29" i="3"/>
  <c r="C28" i="3"/>
  <c r="C27" i="3"/>
  <c r="C26" i="3"/>
  <c r="C25" i="3"/>
  <c r="C23" i="3"/>
  <c r="C22" i="3"/>
  <c r="C21" i="3"/>
  <c r="C20" i="3"/>
  <c r="C19" i="3"/>
  <c r="C17" i="3"/>
  <c r="C9" i="3"/>
  <c r="C15" i="3"/>
  <c r="C12" i="3"/>
  <c r="C55" i="3"/>
  <c r="C54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8" i="3"/>
  <c r="B7" i="3"/>
  <c r="B6" i="3"/>
  <c r="B5" i="3"/>
  <c r="B4" i="3"/>
  <c r="B3" i="3"/>
  <c r="B2" i="3"/>
  <c r="C2" i="3" s="1"/>
  <c r="AN129" i="14" l="1"/>
  <c r="AM129" i="14"/>
  <c r="AL129" i="14"/>
  <c r="AK129" i="14"/>
  <c r="AJ129" i="14"/>
  <c r="AI129" i="14"/>
  <c r="AG129" i="14"/>
  <c r="AF129" i="14"/>
  <c r="AE129" i="14"/>
  <c r="AD129" i="14"/>
  <c r="AC129" i="14"/>
  <c r="AB129" i="14"/>
  <c r="AA129" i="14"/>
  <c r="Z129" i="14"/>
  <c r="Y129" i="14"/>
  <c r="X129" i="14"/>
  <c r="W129" i="14"/>
  <c r="V129" i="14"/>
  <c r="S129" i="14"/>
  <c r="R129" i="14"/>
  <c r="Q129" i="14"/>
  <c r="P129" i="14"/>
  <c r="N129" i="14"/>
  <c r="M129" i="14"/>
  <c r="L129" i="14"/>
  <c r="K129" i="14"/>
  <c r="J129" i="14"/>
  <c r="I129" i="14"/>
  <c r="H129" i="14"/>
  <c r="G129" i="14"/>
  <c r="F129" i="14"/>
  <c r="E129" i="14"/>
  <c r="D129" i="14"/>
  <c r="C129" i="14"/>
  <c r="B129" i="14"/>
  <c r="AN128" i="14"/>
  <c r="AM128" i="14"/>
  <c r="AL128" i="14"/>
  <c r="AK128" i="14"/>
  <c r="AJ128" i="14"/>
  <c r="AI128" i="14"/>
  <c r="AG128" i="14"/>
  <c r="AF128" i="14"/>
  <c r="AE128" i="14"/>
  <c r="AD128" i="14"/>
  <c r="AC128" i="14"/>
  <c r="AB128" i="14"/>
  <c r="AA128" i="14"/>
  <c r="Z128" i="14"/>
  <c r="Y128" i="14"/>
  <c r="X128" i="14"/>
  <c r="W128" i="14"/>
  <c r="V128" i="14"/>
  <c r="S128" i="14"/>
  <c r="R128" i="14"/>
  <c r="Q128" i="14"/>
  <c r="P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B128" i="14"/>
  <c r="AN127" i="14"/>
  <c r="AM127" i="14"/>
  <c r="AL127" i="14"/>
  <c r="AK127" i="14"/>
  <c r="AJ127" i="14"/>
  <c r="AI127" i="14"/>
  <c r="AG127" i="14"/>
  <c r="AF127" i="14"/>
  <c r="AE127" i="14"/>
  <c r="AD127" i="14"/>
  <c r="AC127" i="14"/>
  <c r="AB127" i="14"/>
  <c r="AA127" i="14"/>
  <c r="Z127" i="14"/>
  <c r="Y127" i="14"/>
  <c r="X127" i="14"/>
  <c r="W127" i="14"/>
  <c r="V127" i="14"/>
  <c r="S127" i="14"/>
  <c r="R127" i="14"/>
  <c r="Q127" i="14"/>
  <c r="P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127" i="14"/>
  <c r="AN126" i="14"/>
  <c r="AM126" i="14"/>
  <c r="AL126" i="14"/>
  <c r="AK126" i="14"/>
  <c r="AJ126" i="14"/>
  <c r="AI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V126" i="14"/>
  <c r="S126" i="14"/>
  <c r="R126" i="14"/>
  <c r="Q126" i="14"/>
  <c r="P126" i="14"/>
  <c r="N126" i="14"/>
  <c r="M126" i="14"/>
  <c r="L126" i="14"/>
  <c r="K126" i="14"/>
  <c r="J126" i="14"/>
  <c r="I126" i="14"/>
  <c r="H126" i="14"/>
  <c r="G126" i="14"/>
  <c r="F126" i="14"/>
  <c r="E126" i="14"/>
  <c r="D126" i="14"/>
  <c r="C126" i="14"/>
  <c r="B126" i="14"/>
  <c r="AN125" i="14"/>
  <c r="AM125" i="14"/>
  <c r="AL125" i="14"/>
  <c r="AK125" i="14"/>
  <c r="AJ125" i="14"/>
  <c r="AI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S125" i="14"/>
  <c r="R125" i="14"/>
  <c r="Q125" i="14"/>
  <c r="P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B125" i="14"/>
  <c r="AN124" i="14"/>
  <c r="AM124" i="14"/>
  <c r="AL124" i="14"/>
  <c r="AK124" i="14"/>
  <c r="AJ124" i="14"/>
  <c r="AI124" i="14"/>
  <c r="AG124" i="14"/>
  <c r="AF124" i="14"/>
  <c r="AE124" i="14"/>
  <c r="AD124" i="14"/>
  <c r="AC124" i="14"/>
  <c r="AB124" i="14"/>
  <c r="AA124" i="14"/>
  <c r="Z124" i="14"/>
  <c r="Y124" i="14"/>
  <c r="X124" i="14"/>
  <c r="W124" i="14"/>
  <c r="V124" i="14"/>
  <c r="S124" i="14"/>
  <c r="R124" i="14"/>
  <c r="Q124" i="14"/>
  <c r="P124" i="14"/>
  <c r="N124" i="14"/>
  <c r="M124" i="14"/>
  <c r="L124" i="14"/>
  <c r="K124" i="14"/>
  <c r="J124" i="14"/>
  <c r="I124" i="14"/>
  <c r="H124" i="14"/>
  <c r="G124" i="14"/>
  <c r="F124" i="14"/>
  <c r="E124" i="14"/>
  <c r="D124" i="14"/>
  <c r="C124" i="14"/>
  <c r="B124" i="14"/>
  <c r="AN123" i="14"/>
  <c r="AM123" i="14"/>
  <c r="AL123" i="14"/>
  <c r="AK123" i="14"/>
  <c r="AJ123" i="14"/>
  <c r="AI123" i="14"/>
  <c r="AG123" i="14"/>
  <c r="AF123" i="14"/>
  <c r="AE123" i="14"/>
  <c r="AD123" i="14"/>
  <c r="AC123" i="14"/>
  <c r="AB123" i="14"/>
  <c r="AA123" i="14"/>
  <c r="Z123" i="14"/>
  <c r="Y123" i="14"/>
  <c r="X123" i="14"/>
  <c r="W123" i="14"/>
  <c r="V123" i="14"/>
  <c r="S123" i="14"/>
  <c r="R123" i="14"/>
  <c r="Q123" i="14"/>
  <c r="P123" i="14"/>
  <c r="N123" i="14"/>
  <c r="M123" i="14"/>
  <c r="L123" i="14"/>
  <c r="K123" i="14"/>
  <c r="J123" i="14"/>
  <c r="I123" i="14"/>
  <c r="H123" i="14"/>
  <c r="G123" i="14"/>
  <c r="F123" i="14"/>
  <c r="E123" i="14"/>
  <c r="D123" i="14"/>
  <c r="C123" i="14"/>
  <c r="B123" i="14"/>
  <c r="AN122" i="14"/>
  <c r="AM122" i="14"/>
  <c r="AL122" i="14"/>
  <c r="AK122" i="14"/>
  <c r="AJ122" i="14"/>
  <c r="AI122" i="14"/>
  <c r="AG122" i="14"/>
  <c r="AF122" i="14"/>
  <c r="AE122" i="14"/>
  <c r="AD122" i="14"/>
  <c r="AC122" i="14"/>
  <c r="AB122" i="14"/>
  <c r="AA122" i="14"/>
  <c r="Z122" i="14"/>
  <c r="Y122" i="14"/>
  <c r="X122" i="14"/>
  <c r="W122" i="14"/>
  <c r="V122" i="14"/>
  <c r="S122" i="14"/>
  <c r="R122" i="14"/>
  <c r="Q122" i="14"/>
  <c r="P122" i="14"/>
  <c r="N122" i="14"/>
  <c r="M122" i="14"/>
  <c r="L122" i="14"/>
  <c r="K122" i="14"/>
  <c r="J122" i="14"/>
  <c r="I122" i="14"/>
  <c r="H122" i="14"/>
  <c r="G122" i="14"/>
  <c r="F122" i="14"/>
  <c r="E122" i="14"/>
  <c r="D122" i="14"/>
  <c r="C122" i="14"/>
  <c r="B122" i="14"/>
  <c r="AN121" i="14"/>
  <c r="AM121" i="14"/>
  <c r="AL121" i="14"/>
  <c r="AK121" i="14"/>
  <c r="AJ121" i="14"/>
  <c r="AI121" i="14"/>
  <c r="AG121" i="14"/>
  <c r="AF121" i="14"/>
  <c r="AE121" i="14"/>
  <c r="AD121" i="14"/>
  <c r="AC121" i="14"/>
  <c r="AB121" i="14"/>
  <c r="AA121" i="14"/>
  <c r="Z121" i="14"/>
  <c r="Y121" i="14"/>
  <c r="X121" i="14"/>
  <c r="W121" i="14"/>
  <c r="V121" i="14"/>
  <c r="S121" i="14"/>
  <c r="R121" i="14"/>
  <c r="Q121" i="14"/>
  <c r="P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121" i="14"/>
  <c r="AN117" i="14"/>
  <c r="AM117" i="14"/>
  <c r="AL117" i="14"/>
  <c r="AK117" i="14"/>
  <c r="AJ117" i="14"/>
  <c r="AI117" i="14"/>
  <c r="AG117" i="14"/>
  <c r="AF117" i="14"/>
  <c r="AE117" i="14"/>
  <c r="AD117" i="14"/>
  <c r="AC117" i="14"/>
  <c r="AB117" i="14"/>
  <c r="AA117" i="14"/>
  <c r="Z117" i="14"/>
  <c r="Y117" i="14"/>
  <c r="X117" i="14"/>
  <c r="W117" i="14"/>
  <c r="V117" i="14"/>
  <c r="S117" i="14"/>
  <c r="R117" i="14"/>
  <c r="Q117" i="14"/>
  <c r="P117" i="14"/>
  <c r="N117" i="14"/>
  <c r="M117" i="14"/>
  <c r="L117" i="14"/>
  <c r="K117" i="14"/>
  <c r="J117" i="14"/>
  <c r="I117" i="14"/>
  <c r="H117" i="14"/>
  <c r="G117" i="14"/>
  <c r="F117" i="14"/>
  <c r="E117" i="14"/>
  <c r="B117" i="14"/>
  <c r="AN116" i="14"/>
  <c r="AM116" i="14"/>
  <c r="AL116" i="14"/>
  <c r="AK116" i="14"/>
  <c r="AJ116" i="14"/>
  <c r="AI116" i="14"/>
  <c r="AG116" i="14"/>
  <c r="AF116" i="14"/>
  <c r="AE116" i="14"/>
  <c r="AD116" i="14"/>
  <c r="AC116" i="14"/>
  <c r="AB116" i="14"/>
  <c r="AA116" i="14"/>
  <c r="Z116" i="14"/>
  <c r="Y116" i="14"/>
  <c r="X116" i="14"/>
  <c r="W116" i="14"/>
  <c r="V116" i="14"/>
  <c r="S116" i="14"/>
  <c r="R116" i="14"/>
  <c r="Q116" i="14"/>
  <c r="P116" i="14"/>
  <c r="N116" i="14"/>
  <c r="M116" i="14"/>
  <c r="L116" i="14"/>
  <c r="K116" i="14"/>
  <c r="J116" i="14"/>
  <c r="I116" i="14"/>
  <c r="H116" i="14"/>
  <c r="G116" i="14"/>
  <c r="F116" i="14"/>
  <c r="E116" i="14"/>
  <c r="B116" i="14"/>
  <c r="AN115" i="14"/>
  <c r="AM115" i="14"/>
  <c r="AL115" i="14"/>
  <c r="AK115" i="14"/>
  <c r="AJ115" i="14"/>
  <c r="AI115" i="14"/>
  <c r="AG115" i="14"/>
  <c r="AF115" i="14"/>
  <c r="AE115" i="14"/>
  <c r="AD115" i="14"/>
  <c r="AC115" i="14"/>
  <c r="AB115" i="14"/>
  <c r="AA115" i="14"/>
  <c r="Z115" i="14"/>
  <c r="Y115" i="14"/>
  <c r="X115" i="14"/>
  <c r="W115" i="14"/>
  <c r="V115" i="14"/>
  <c r="S115" i="14"/>
  <c r="R115" i="14"/>
  <c r="Q115" i="14"/>
  <c r="P115" i="14"/>
  <c r="N115" i="14"/>
  <c r="M115" i="14"/>
  <c r="L115" i="14"/>
  <c r="K115" i="14"/>
  <c r="J115" i="14"/>
  <c r="I115" i="14"/>
  <c r="H115" i="14"/>
  <c r="G115" i="14"/>
  <c r="F115" i="14"/>
  <c r="E115" i="14"/>
  <c r="B115" i="14"/>
  <c r="AN114" i="14"/>
  <c r="AM114" i="14"/>
  <c r="AL114" i="14"/>
  <c r="AK114" i="14"/>
  <c r="AJ114" i="14"/>
  <c r="AI114" i="14"/>
  <c r="AG114" i="14"/>
  <c r="AF114" i="14"/>
  <c r="AE114" i="14"/>
  <c r="AD114" i="14"/>
  <c r="AC114" i="14"/>
  <c r="AB114" i="14"/>
  <c r="AA114" i="14"/>
  <c r="Z114" i="14"/>
  <c r="Y114" i="14"/>
  <c r="X114" i="14"/>
  <c r="W114" i="14"/>
  <c r="V114" i="14"/>
  <c r="S114" i="14"/>
  <c r="R114" i="14"/>
  <c r="Q114" i="14"/>
  <c r="P114" i="14"/>
  <c r="N114" i="14"/>
  <c r="M114" i="14"/>
  <c r="L114" i="14"/>
  <c r="K114" i="14"/>
  <c r="J114" i="14"/>
  <c r="I114" i="14"/>
  <c r="H114" i="14"/>
  <c r="G114" i="14"/>
  <c r="F114" i="14"/>
  <c r="E114" i="14"/>
  <c r="B114" i="14"/>
  <c r="AN113" i="14"/>
  <c r="AM113" i="14"/>
  <c r="AL113" i="14"/>
  <c r="AK113" i="14"/>
  <c r="AJ113" i="14"/>
  <c r="AI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S113" i="14"/>
  <c r="R113" i="14"/>
  <c r="Q113" i="14"/>
  <c r="P113" i="14"/>
  <c r="N113" i="14"/>
  <c r="M113" i="14"/>
  <c r="L113" i="14"/>
  <c r="K113" i="14"/>
  <c r="J113" i="14"/>
  <c r="I113" i="14"/>
  <c r="H113" i="14"/>
  <c r="G113" i="14"/>
  <c r="F113" i="14"/>
  <c r="E113" i="14"/>
  <c r="B113" i="14"/>
  <c r="AN112" i="14"/>
  <c r="AM112" i="14"/>
  <c r="AL112" i="14"/>
  <c r="AK112" i="14"/>
  <c r="AJ112" i="14"/>
  <c r="AI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S112" i="14"/>
  <c r="R112" i="14"/>
  <c r="Q112" i="14"/>
  <c r="P112" i="14"/>
  <c r="N112" i="14"/>
  <c r="M112" i="14"/>
  <c r="L112" i="14"/>
  <c r="K112" i="14"/>
  <c r="J112" i="14"/>
  <c r="I112" i="14"/>
  <c r="H112" i="14"/>
  <c r="G112" i="14"/>
  <c r="F112" i="14"/>
  <c r="E112" i="14"/>
  <c r="B112" i="14"/>
  <c r="AN111" i="14"/>
  <c r="AM111" i="14"/>
  <c r="AL111" i="14"/>
  <c r="AK111" i="14"/>
  <c r="AJ111" i="14"/>
  <c r="AI111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S111" i="14"/>
  <c r="R111" i="14"/>
  <c r="Q111" i="14"/>
  <c r="P111" i="14"/>
  <c r="N111" i="14"/>
  <c r="M111" i="14"/>
  <c r="L111" i="14"/>
  <c r="K111" i="14"/>
  <c r="J111" i="14"/>
  <c r="I111" i="14"/>
  <c r="H111" i="14"/>
  <c r="G111" i="14"/>
  <c r="F111" i="14"/>
  <c r="E111" i="14"/>
  <c r="B111" i="14"/>
  <c r="AN110" i="14"/>
  <c r="AM110" i="14"/>
  <c r="AL110" i="14"/>
  <c r="AK110" i="14"/>
  <c r="AJ110" i="14"/>
  <c r="AI110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S110" i="14"/>
  <c r="R110" i="14"/>
  <c r="Q110" i="14"/>
  <c r="P110" i="14"/>
  <c r="N110" i="14"/>
  <c r="M110" i="14"/>
  <c r="L110" i="14"/>
  <c r="K110" i="14"/>
  <c r="J110" i="14"/>
  <c r="I110" i="14"/>
  <c r="H110" i="14"/>
  <c r="G110" i="14"/>
  <c r="F110" i="14"/>
  <c r="E110" i="14"/>
  <c r="B110" i="14"/>
  <c r="AN109" i="14"/>
  <c r="AM109" i="14"/>
  <c r="AL109" i="14"/>
  <c r="AK109" i="14"/>
  <c r="AJ109" i="14"/>
  <c r="AI109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S109" i="14"/>
  <c r="R109" i="14"/>
  <c r="Q109" i="14"/>
  <c r="P109" i="14"/>
  <c r="N109" i="14"/>
  <c r="M109" i="14"/>
  <c r="L109" i="14"/>
  <c r="K109" i="14"/>
  <c r="J109" i="14"/>
  <c r="I109" i="14"/>
  <c r="H109" i="14"/>
  <c r="G109" i="14"/>
  <c r="F109" i="14"/>
  <c r="E109" i="14"/>
  <c r="B109" i="14"/>
  <c r="AN108" i="14"/>
  <c r="AM108" i="14"/>
  <c r="AL108" i="14"/>
  <c r="AK108" i="14"/>
  <c r="AJ108" i="14"/>
  <c r="AI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S108" i="14"/>
  <c r="R108" i="14"/>
  <c r="Q108" i="14"/>
  <c r="P108" i="14"/>
  <c r="N108" i="14"/>
  <c r="M108" i="14"/>
  <c r="L108" i="14"/>
  <c r="K108" i="14"/>
  <c r="J108" i="14"/>
  <c r="I108" i="14"/>
  <c r="H108" i="14"/>
  <c r="G108" i="14"/>
  <c r="F108" i="14"/>
  <c r="E108" i="14"/>
  <c r="B108" i="14"/>
  <c r="AN107" i="14"/>
  <c r="AM107" i="14"/>
  <c r="AL107" i="14"/>
  <c r="AK107" i="14"/>
  <c r="AJ107" i="14"/>
  <c r="AI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S107" i="14"/>
  <c r="R107" i="14"/>
  <c r="Q107" i="14"/>
  <c r="P107" i="14"/>
  <c r="N107" i="14"/>
  <c r="M107" i="14"/>
  <c r="L107" i="14"/>
  <c r="K107" i="14"/>
  <c r="J107" i="14"/>
  <c r="I107" i="14"/>
  <c r="H107" i="14"/>
  <c r="G107" i="14"/>
  <c r="F107" i="14"/>
  <c r="E107" i="14"/>
  <c r="B107" i="14"/>
  <c r="AN106" i="14"/>
  <c r="AM106" i="14"/>
  <c r="AL106" i="14"/>
  <c r="AK106" i="14"/>
  <c r="AJ106" i="14"/>
  <c r="AI106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S106" i="14"/>
  <c r="R106" i="14"/>
  <c r="Q106" i="14"/>
  <c r="P106" i="14"/>
  <c r="N106" i="14"/>
  <c r="M106" i="14"/>
  <c r="L106" i="14"/>
  <c r="K106" i="14"/>
  <c r="J106" i="14"/>
  <c r="I106" i="14"/>
  <c r="H106" i="14"/>
  <c r="G106" i="14"/>
  <c r="F106" i="14"/>
  <c r="E106" i="14"/>
  <c r="B106" i="14"/>
  <c r="AN105" i="14"/>
  <c r="AM105" i="14"/>
  <c r="AL105" i="14"/>
  <c r="AK105" i="14"/>
  <c r="AJ105" i="14"/>
  <c r="AI10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S105" i="14"/>
  <c r="R105" i="14"/>
  <c r="Q105" i="14"/>
  <c r="P105" i="14"/>
  <c r="N105" i="14"/>
  <c r="M105" i="14"/>
  <c r="L105" i="14"/>
  <c r="K105" i="14"/>
  <c r="J105" i="14"/>
  <c r="I105" i="14"/>
  <c r="H105" i="14"/>
  <c r="G105" i="14"/>
  <c r="F105" i="14"/>
  <c r="E105" i="14"/>
  <c r="B105" i="14"/>
  <c r="AN102" i="14"/>
  <c r="AM102" i="14"/>
  <c r="AL102" i="14"/>
  <c r="AK102" i="14"/>
  <c r="AJ102" i="14"/>
  <c r="AI102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S102" i="14"/>
  <c r="R102" i="14"/>
  <c r="Q102" i="14"/>
  <c r="P102" i="14"/>
  <c r="N102" i="14"/>
  <c r="M102" i="14"/>
  <c r="L102" i="14"/>
  <c r="K102" i="14"/>
  <c r="J102" i="14"/>
  <c r="I102" i="14"/>
  <c r="H102" i="14"/>
  <c r="G102" i="14"/>
  <c r="F102" i="14"/>
  <c r="E102" i="14"/>
  <c r="B102" i="14"/>
  <c r="AN101" i="14"/>
  <c r="AM101" i="14"/>
  <c r="AL101" i="14"/>
  <c r="AK101" i="14"/>
  <c r="AJ101" i="14"/>
  <c r="AI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S101" i="14"/>
  <c r="R101" i="14"/>
  <c r="Q101" i="14"/>
  <c r="P101" i="14"/>
  <c r="N101" i="14"/>
  <c r="M101" i="14"/>
  <c r="L101" i="14"/>
  <c r="K101" i="14"/>
  <c r="J101" i="14"/>
  <c r="I101" i="14"/>
  <c r="H101" i="14"/>
  <c r="G101" i="14"/>
  <c r="F101" i="14"/>
  <c r="E101" i="14"/>
  <c r="B101" i="14"/>
  <c r="AN98" i="14"/>
  <c r="AM98" i="14"/>
  <c r="AL98" i="14"/>
  <c r="AK98" i="14"/>
  <c r="AJ98" i="14"/>
  <c r="AI98" i="14"/>
  <c r="AH98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S98" i="14"/>
  <c r="R98" i="14"/>
  <c r="Q98" i="14"/>
  <c r="B98" i="14"/>
  <c r="AN97" i="14"/>
  <c r="AM97" i="14"/>
  <c r="AL97" i="14"/>
  <c r="AK97" i="14"/>
  <c r="AJ97" i="14"/>
  <c r="AI97" i="14"/>
  <c r="AH97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S97" i="14"/>
  <c r="R97" i="14"/>
  <c r="Q97" i="14"/>
  <c r="B97" i="14"/>
  <c r="AN96" i="14"/>
  <c r="AM96" i="14"/>
  <c r="AL96" i="14"/>
  <c r="AK96" i="14"/>
  <c r="AJ96" i="14"/>
  <c r="AI96" i="14"/>
  <c r="AH96" i="14"/>
  <c r="AG96" i="14"/>
  <c r="AF96" i="14"/>
  <c r="AE96" i="14"/>
  <c r="AD96" i="14"/>
  <c r="AC96" i="14"/>
  <c r="AB96" i="14"/>
  <c r="AA96" i="14"/>
  <c r="Z96" i="14"/>
  <c r="Y96" i="14"/>
  <c r="X96" i="14"/>
  <c r="W96" i="14"/>
  <c r="V96" i="14"/>
  <c r="S96" i="14"/>
  <c r="R96" i="14"/>
  <c r="Q96" i="14"/>
  <c r="B96" i="14"/>
  <c r="AN95" i="14"/>
  <c r="AM95" i="14"/>
  <c r="AL95" i="14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S95" i="14"/>
  <c r="R95" i="14"/>
  <c r="Q95" i="14"/>
  <c r="B95" i="14"/>
  <c r="AN94" i="14"/>
  <c r="AM94" i="14"/>
  <c r="AL94" i="14"/>
  <c r="AK94" i="14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S94" i="14"/>
  <c r="R94" i="14"/>
  <c r="Q94" i="14"/>
  <c r="B94" i="14"/>
  <c r="AN93" i="14"/>
  <c r="AM93" i="14"/>
  <c r="AL93" i="14"/>
  <c r="AK93" i="14"/>
  <c r="AJ93" i="14"/>
  <c r="AI93" i="14"/>
  <c r="AH93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S93" i="14"/>
  <c r="R93" i="14"/>
  <c r="Q93" i="14"/>
  <c r="B93" i="14"/>
  <c r="AN92" i="14"/>
  <c r="AM92" i="14"/>
  <c r="AL92" i="14"/>
  <c r="AK92" i="14"/>
  <c r="AJ92" i="14"/>
  <c r="AI92" i="14"/>
  <c r="AH92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S92" i="14"/>
  <c r="R92" i="14"/>
  <c r="Q92" i="14"/>
  <c r="B92" i="14"/>
  <c r="AN91" i="14"/>
  <c r="AM91" i="14"/>
  <c r="AL91" i="14"/>
  <c r="AK91" i="14"/>
  <c r="AJ91" i="14"/>
  <c r="AI91" i="14"/>
  <c r="AH91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S91" i="14"/>
  <c r="R91" i="14"/>
  <c r="Q91" i="14"/>
  <c r="B91" i="14"/>
  <c r="AN90" i="14"/>
  <c r="AM90" i="14"/>
  <c r="AL90" i="14"/>
  <c r="AK90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S90" i="14"/>
  <c r="R90" i="14"/>
  <c r="Q90" i="14"/>
  <c r="B90" i="14"/>
  <c r="AN89" i="14"/>
  <c r="AM89" i="14"/>
  <c r="AL89" i="14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B89" i="14"/>
  <c r="AN88" i="14"/>
  <c r="AM88" i="14"/>
  <c r="AL88" i="14"/>
  <c r="AK88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S88" i="14"/>
  <c r="R88" i="14"/>
  <c r="Q88" i="14"/>
  <c r="B88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S87" i="14"/>
  <c r="R87" i="14"/>
  <c r="Q87" i="14"/>
  <c r="B87" i="14"/>
  <c r="AN86" i="14"/>
  <c r="AM86" i="14"/>
  <c r="AL86" i="14"/>
  <c r="AK86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S86" i="14"/>
  <c r="R86" i="14"/>
  <c r="Q86" i="14"/>
  <c r="B86" i="14"/>
  <c r="AN85" i="14"/>
  <c r="AM85" i="14"/>
  <c r="AL85" i="14"/>
  <c r="AK85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S85" i="14"/>
  <c r="R85" i="14"/>
  <c r="Q85" i="14"/>
  <c r="B85" i="14"/>
  <c r="AN84" i="14"/>
  <c r="AM84" i="14"/>
  <c r="AL84" i="14"/>
  <c r="AK84" i="14"/>
  <c r="AJ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S84" i="14"/>
  <c r="R84" i="14"/>
  <c r="Q84" i="14"/>
  <c r="B84" i="14"/>
  <c r="AN83" i="14"/>
  <c r="AM83" i="14"/>
  <c r="AL83" i="14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S83" i="14"/>
  <c r="R83" i="14"/>
  <c r="Q83" i="14"/>
  <c r="B83" i="14"/>
  <c r="AN82" i="14"/>
  <c r="AM82" i="14"/>
  <c r="AL82" i="14"/>
  <c r="AK82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S82" i="14"/>
  <c r="R82" i="14"/>
  <c r="Q82" i="14"/>
  <c r="B82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S81" i="14"/>
  <c r="R81" i="14"/>
  <c r="Q81" i="14"/>
  <c r="B81" i="14"/>
  <c r="AN80" i="14"/>
  <c r="AM80" i="14"/>
  <c r="AL80" i="14"/>
  <c r="AK80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S80" i="14"/>
  <c r="R80" i="14"/>
  <c r="Q80" i="14"/>
  <c r="B80" i="14"/>
  <c r="AN79" i="14"/>
  <c r="AM79" i="14"/>
  <c r="AL79" i="14"/>
  <c r="AK79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S79" i="14"/>
  <c r="R79" i="14"/>
  <c r="Q79" i="14"/>
  <c r="B79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S78" i="14"/>
  <c r="R78" i="14"/>
  <c r="Q78" i="14"/>
  <c r="B78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S77" i="14"/>
  <c r="R77" i="14"/>
  <c r="Q77" i="14"/>
  <c r="B77" i="14"/>
  <c r="AN76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S76" i="14"/>
  <c r="R76" i="14"/>
  <c r="Q76" i="14"/>
  <c r="B76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S75" i="14"/>
  <c r="R75" i="14"/>
  <c r="Q75" i="14"/>
  <c r="B75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S74" i="14"/>
  <c r="R74" i="14"/>
  <c r="Q74" i="14"/>
  <c r="B74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S73" i="14"/>
  <c r="R73" i="14"/>
  <c r="Q73" i="14"/>
  <c r="B73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S72" i="14"/>
  <c r="R72" i="14"/>
  <c r="Q72" i="14"/>
  <c r="B72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S71" i="14"/>
  <c r="R71" i="14"/>
  <c r="Q71" i="14"/>
  <c r="B71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S70" i="14"/>
  <c r="R70" i="14"/>
  <c r="Q70" i="14"/>
  <c r="B70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S69" i="14"/>
  <c r="R69" i="14"/>
  <c r="Q69" i="14"/>
  <c r="B69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S68" i="14"/>
  <c r="R68" i="14"/>
  <c r="Q68" i="14"/>
  <c r="B68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S67" i="14"/>
  <c r="R67" i="14"/>
  <c r="Q67" i="14"/>
  <c r="B67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S66" i="14"/>
  <c r="R66" i="14"/>
  <c r="Q66" i="14"/>
  <c r="B66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S65" i="14"/>
  <c r="R65" i="14"/>
  <c r="Q65" i="14"/>
  <c r="B65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S64" i="14"/>
  <c r="R64" i="14"/>
  <c r="Q64" i="14"/>
  <c r="B64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S62" i="14"/>
  <c r="R62" i="14"/>
  <c r="Q62" i="14"/>
  <c r="B62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S59" i="14"/>
  <c r="R59" i="14"/>
  <c r="Q59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S58" i="14"/>
  <c r="R58" i="14"/>
  <c r="Q58" i="14"/>
  <c r="B58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S57" i="14"/>
  <c r="R57" i="14"/>
  <c r="Q57" i="14"/>
  <c r="B57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S56" i="14"/>
  <c r="R56" i="14"/>
  <c r="Q56" i="14"/>
  <c r="B56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S55" i="14"/>
  <c r="R55" i="14"/>
  <c r="Q55" i="14"/>
  <c r="B55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S52" i="14"/>
  <c r="R52" i="14"/>
  <c r="Q52" i="14"/>
  <c r="P52" i="14"/>
  <c r="N52" i="14"/>
  <c r="M52" i="14"/>
  <c r="L52" i="14"/>
  <c r="K52" i="14"/>
  <c r="J52" i="14"/>
  <c r="I52" i="14"/>
  <c r="H52" i="14"/>
  <c r="G52" i="14"/>
  <c r="F52" i="14"/>
  <c r="E52" i="14"/>
  <c r="B52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S51" i="14"/>
  <c r="R51" i="14"/>
  <c r="Q51" i="14"/>
  <c r="P51" i="14"/>
  <c r="N51" i="14"/>
  <c r="M51" i="14"/>
  <c r="L51" i="14"/>
  <c r="K51" i="14"/>
  <c r="J51" i="14"/>
  <c r="I51" i="14"/>
  <c r="H51" i="14"/>
  <c r="G51" i="14"/>
  <c r="F51" i="14"/>
  <c r="E51" i="14"/>
  <c r="B51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S50" i="14"/>
  <c r="R50" i="14"/>
  <c r="Q50" i="14"/>
  <c r="P50" i="14"/>
  <c r="N50" i="14"/>
  <c r="M50" i="14"/>
  <c r="L50" i="14"/>
  <c r="K50" i="14"/>
  <c r="J50" i="14"/>
  <c r="I50" i="14"/>
  <c r="H50" i="14"/>
  <c r="G50" i="14"/>
  <c r="F50" i="14"/>
  <c r="E50" i="14"/>
  <c r="B50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S49" i="14"/>
  <c r="R49" i="14"/>
  <c r="Q49" i="14"/>
  <c r="P49" i="14"/>
  <c r="N49" i="14"/>
  <c r="M49" i="14"/>
  <c r="L49" i="14"/>
  <c r="K49" i="14"/>
  <c r="J49" i="14"/>
  <c r="I49" i="14"/>
  <c r="H49" i="14"/>
  <c r="G49" i="14"/>
  <c r="F49" i="14"/>
  <c r="E49" i="14"/>
  <c r="B49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S45" i="14"/>
  <c r="R45" i="14"/>
  <c r="Q45" i="14"/>
  <c r="P45" i="14"/>
  <c r="N45" i="14"/>
  <c r="M45" i="14"/>
  <c r="L45" i="14"/>
  <c r="K45" i="14"/>
  <c r="J45" i="14"/>
  <c r="I45" i="14"/>
  <c r="H45" i="14"/>
  <c r="G45" i="14"/>
  <c r="F45" i="14"/>
  <c r="E45" i="14"/>
  <c r="B45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S44" i="14"/>
  <c r="R44" i="14"/>
  <c r="Q44" i="14"/>
  <c r="P44" i="14"/>
  <c r="N44" i="14"/>
  <c r="M44" i="14"/>
  <c r="L44" i="14"/>
  <c r="K44" i="14"/>
  <c r="J44" i="14"/>
  <c r="I44" i="14"/>
  <c r="H44" i="14"/>
  <c r="G44" i="14"/>
  <c r="F44" i="14"/>
  <c r="E44" i="14"/>
  <c r="B44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S43" i="14"/>
  <c r="R43" i="14"/>
  <c r="Q43" i="14"/>
  <c r="P43" i="14"/>
  <c r="N43" i="14"/>
  <c r="M43" i="14"/>
  <c r="L43" i="14"/>
  <c r="K43" i="14"/>
  <c r="J43" i="14"/>
  <c r="I43" i="14"/>
  <c r="H43" i="14"/>
  <c r="G43" i="14"/>
  <c r="F43" i="14"/>
  <c r="E43" i="14"/>
  <c r="B43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S42" i="14"/>
  <c r="R42" i="14"/>
  <c r="Q42" i="14"/>
  <c r="P42" i="14"/>
  <c r="N42" i="14"/>
  <c r="M42" i="14"/>
  <c r="L42" i="14"/>
  <c r="K42" i="14"/>
  <c r="J42" i="14"/>
  <c r="I42" i="14"/>
  <c r="H42" i="14"/>
  <c r="G42" i="14"/>
  <c r="F42" i="14"/>
  <c r="E42" i="14"/>
  <c r="B42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S41" i="14"/>
  <c r="R41" i="14"/>
  <c r="Q41" i="14"/>
  <c r="P41" i="14"/>
  <c r="N41" i="14"/>
  <c r="M41" i="14"/>
  <c r="L41" i="14"/>
  <c r="K41" i="14"/>
  <c r="J41" i="14"/>
  <c r="I41" i="14"/>
  <c r="H41" i="14"/>
  <c r="G41" i="14"/>
  <c r="F41" i="14"/>
  <c r="E41" i="14"/>
  <c r="B41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S40" i="14"/>
  <c r="R40" i="14"/>
  <c r="Q40" i="14"/>
  <c r="P40" i="14"/>
  <c r="N40" i="14"/>
  <c r="M40" i="14"/>
  <c r="L40" i="14"/>
  <c r="K40" i="14"/>
  <c r="J40" i="14"/>
  <c r="I40" i="14"/>
  <c r="H40" i="14"/>
  <c r="G40" i="14"/>
  <c r="F40" i="14"/>
  <c r="E40" i="14"/>
  <c r="B40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S39" i="14"/>
  <c r="R39" i="14"/>
  <c r="Q39" i="14"/>
  <c r="P39" i="14"/>
  <c r="N39" i="14"/>
  <c r="M39" i="14"/>
  <c r="L39" i="14"/>
  <c r="K39" i="14"/>
  <c r="J39" i="14"/>
  <c r="I39" i="14"/>
  <c r="H39" i="14"/>
  <c r="G39" i="14"/>
  <c r="F39" i="14"/>
  <c r="E39" i="14"/>
  <c r="B39" i="14"/>
  <c r="M37" i="14"/>
  <c r="L37" i="14"/>
  <c r="K37" i="14"/>
  <c r="J37" i="14"/>
  <c r="I37" i="14"/>
  <c r="H37" i="14"/>
  <c r="G37" i="14"/>
  <c r="F37" i="14"/>
  <c r="E37" i="14"/>
  <c r="B37" i="14"/>
  <c r="AN34" i="14"/>
  <c r="AM34" i="14"/>
  <c r="AL34" i="14"/>
  <c r="AK34" i="14"/>
  <c r="AJ34" i="14"/>
  <c r="AI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S34" i="14"/>
  <c r="R34" i="14"/>
  <c r="Q34" i="14"/>
  <c r="P34" i="14"/>
  <c r="N34" i="14"/>
  <c r="M34" i="14"/>
  <c r="L34" i="14"/>
  <c r="K34" i="14"/>
  <c r="J34" i="14"/>
  <c r="I34" i="14"/>
  <c r="H34" i="14"/>
  <c r="G34" i="14"/>
  <c r="F34" i="14"/>
  <c r="E34" i="14"/>
  <c r="B34" i="14"/>
  <c r="AN33" i="14"/>
  <c r="AM33" i="14"/>
  <c r="AL33" i="14"/>
  <c r="AK33" i="14"/>
  <c r="AJ33" i="14"/>
  <c r="AI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S33" i="14"/>
  <c r="R33" i="14"/>
  <c r="Q33" i="14"/>
  <c r="P33" i="14"/>
  <c r="N33" i="14"/>
  <c r="M33" i="14"/>
  <c r="L33" i="14"/>
  <c r="K33" i="14"/>
  <c r="J33" i="14"/>
  <c r="I33" i="14"/>
  <c r="H33" i="14"/>
  <c r="G33" i="14"/>
  <c r="F33" i="14"/>
  <c r="E33" i="14"/>
  <c r="B33" i="14"/>
  <c r="AN32" i="14"/>
  <c r="AM32" i="14"/>
  <c r="AL32" i="14"/>
  <c r="AK32" i="14"/>
  <c r="AJ32" i="14"/>
  <c r="AI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S32" i="14"/>
  <c r="R32" i="14"/>
  <c r="Q32" i="14"/>
  <c r="P32" i="14"/>
  <c r="N32" i="14"/>
  <c r="M32" i="14"/>
  <c r="L32" i="14"/>
  <c r="K32" i="14"/>
  <c r="J32" i="14"/>
  <c r="I32" i="14"/>
  <c r="H32" i="14"/>
  <c r="G32" i="14"/>
  <c r="F32" i="14"/>
  <c r="E32" i="14"/>
  <c r="B32" i="14"/>
  <c r="AN31" i="14"/>
  <c r="AM31" i="14"/>
  <c r="AL31" i="14"/>
  <c r="AK31" i="14"/>
  <c r="AJ31" i="14"/>
  <c r="AI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S31" i="14"/>
  <c r="R31" i="14"/>
  <c r="Q31" i="14"/>
  <c r="P31" i="14"/>
  <c r="N31" i="14"/>
  <c r="M31" i="14"/>
  <c r="L31" i="14"/>
  <c r="K31" i="14"/>
  <c r="J31" i="14"/>
  <c r="I31" i="14"/>
  <c r="H31" i="14"/>
  <c r="G31" i="14"/>
  <c r="F31" i="14"/>
  <c r="E31" i="14"/>
  <c r="B31" i="14"/>
  <c r="AN30" i="14"/>
  <c r="AM30" i="14"/>
  <c r="AL30" i="14"/>
  <c r="AK30" i="14"/>
  <c r="AJ30" i="14"/>
  <c r="AI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B30" i="14"/>
  <c r="AN29" i="14"/>
  <c r="AM29" i="14"/>
  <c r="AL29" i="14"/>
  <c r="AK29" i="14"/>
  <c r="AJ29" i="14"/>
  <c r="AI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B29" i="14"/>
  <c r="AN28" i="14"/>
  <c r="AM28" i="14"/>
  <c r="AL28" i="14"/>
  <c r="AK28" i="14"/>
  <c r="AJ28" i="14"/>
  <c r="AI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S28" i="14"/>
  <c r="R28" i="14"/>
  <c r="Q28" i="14"/>
  <c r="P28" i="14"/>
  <c r="N28" i="14"/>
  <c r="M28" i="14"/>
  <c r="L28" i="14"/>
  <c r="K28" i="14"/>
  <c r="J28" i="14"/>
  <c r="I28" i="14"/>
  <c r="H28" i="14"/>
  <c r="G28" i="14"/>
  <c r="F28" i="14"/>
  <c r="E28" i="14"/>
  <c r="B28" i="14"/>
  <c r="AN27" i="14"/>
  <c r="AM27" i="14"/>
  <c r="AL27" i="14"/>
  <c r="AK27" i="14"/>
  <c r="AJ27" i="14"/>
  <c r="AI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S27" i="14"/>
  <c r="R27" i="14"/>
  <c r="P27" i="14"/>
  <c r="N27" i="14"/>
  <c r="M27" i="14"/>
  <c r="L27" i="14"/>
  <c r="K27" i="14"/>
  <c r="J27" i="14"/>
  <c r="I27" i="14"/>
  <c r="H27" i="14"/>
  <c r="G27" i="14"/>
  <c r="F27" i="14"/>
  <c r="E27" i="14"/>
  <c r="B27" i="14"/>
  <c r="AN26" i="14"/>
  <c r="AM26" i="14"/>
  <c r="AL26" i="14"/>
  <c r="AK26" i="14"/>
  <c r="AJ26" i="14"/>
  <c r="AI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S26" i="14"/>
  <c r="R26" i="14"/>
  <c r="Q26" i="14"/>
  <c r="P26" i="14"/>
  <c r="N26" i="14"/>
  <c r="M26" i="14"/>
  <c r="L26" i="14"/>
  <c r="K26" i="14"/>
  <c r="J26" i="14"/>
  <c r="I26" i="14"/>
  <c r="H26" i="14"/>
  <c r="G26" i="14"/>
  <c r="F26" i="14"/>
  <c r="E26" i="14"/>
  <c r="B26" i="14"/>
  <c r="AN25" i="14"/>
  <c r="AM25" i="14"/>
  <c r="AL25" i="14"/>
  <c r="AK25" i="14"/>
  <c r="AJ25" i="14"/>
  <c r="AI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S25" i="14"/>
  <c r="R25" i="14"/>
  <c r="Q25" i="14"/>
  <c r="P25" i="14"/>
  <c r="N25" i="14"/>
  <c r="M25" i="14"/>
  <c r="L25" i="14"/>
  <c r="K25" i="14"/>
  <c r="J25" i="14"/>
  <c r="I25" i="14"/>
  <c r="H25" i="14"/>
  <c r="G25" i="14"/>
  <c r="F25" i="14"/>
  <c r="E25" i="14"/>
  <c r="B25" i="14"/>
  <c r="AN24" i="14"/>
  <c r="AM24" i="14"/>
  <c r="AL24" i="14"/>
  <c r="AK24" i="14"/>
  <c r="AJ24" i="14"/>
  <c r="AI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S24" i="14"/>
  <c r="R24" i="14"/>
  <c r="Q24" i="14"/>
  <c r="P24" i="14"/>
  <c r="N24" i="14"/>
  <c r="M24" i="14"/>
  <c r="L24" i="14"/>
  <c r="K24" i="14"/>
  <c r="J24" i="14"/>
  <c r="I24" i="14"/>
  <c r="H24" i="14"/>
  <c r="G24" i="14"/>
  <c r="F24" i="14"/>
  <c r="E24" i="14"/>
  <c r="B24" i="14"/>
  <c r="AN23" i="14"/>
  <c r="AM23" i="14"/>
  <c r="AL23" i="14"/>
  <c r="AK23" i="14"/>
  <c r="AJ23" i="14"/>
  <c r="AI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S23" i="14"/>
  <c r="R23" i="14"/>
  <c r="Q23" i="14"/>
  <c r="P23" i="14"/>
  <c r="N23" i="14"/>
  <c r="M23" i="14"/>
  <c r="L23" i="14"/>
  <c r="K23" i="14"/>
  <c r="J23" i="14"/>
  <c r="I23" i="14"/>
  <c r="H23" i="14"/>
  <c r="G23" i="14"/>
  <c r="F23" i="14"/>
  <c r="E23" i="14"/>
  <c r="B23" i="14"/>
  <c r="AN22" i="14"/>
  <c r="AM22" i="14"/>
  <c r="AL22" i="14"/>
  <c r="AK22" i="14"/>
  <c r="AJ22" i="14"/>
  <c r="AI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S22" i="14"/>
  <c r="R22" i="14"/>
  <c r="Q22" i="14"/>
  <c r="P22" i="14"/>
  <c r="N22" i="14"/>
  <c r="M22" i="14"/>
  <c r="L22" i="14"/>
  <c r="K22" i="14"/>
  <c r="J22" i="14"/>
  <c r="I22" i="14"/>
  <c r="H22" i="14"/>
  <c r="G22" i="14"/>
  <c r="F22" i="14"/>
  <c r="E22" i="14"/>
  <c r="B22" i="14"/>
  <c r="AN21" i="14"/>
  <c r="AM21" i="14"/>
  <c r="AL21" i="14"/>
  <c r="AK21" i="14"/>
  <c r="AJ21" i="14"/>
  <c r="AI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S21" i="14"/>
  <c r="R21" i="14"/>
  <c r="Q21" i="14"/>
  <c r="P21" i="14"/>
  <c r="N21" i="14"/>
  <c r="M21" i="14"/>
  <c r="L21" i="14"/>
  <c r="K21" i="14"/>
  <c r="J21" i="14"/>
  <c r="I21" i="14"/>
  <c r="H21" i="14"/>
  <c r="G21" i="14"/>
  <c r="F21" i="14"/>
  <c r="E21" i="14"/>
  <c r="B21" i="14"/>
  <c r="AN20" i="14"/>
  <c r="AM20" i="14"/>
  <c r="AL20" i="14"/>
  <c r="AK20" i="14"/>
  <c r="AJ20" i="14"/>
  <c r="AI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S20" i="14"/>
  <c r="R20" i="14"/>
  <c r="Q20" i="14"/>
  <c r="P20" i="14"/>
  <c r="N20" i="14"/>
  <c r="M20" i="14"/>
  <c r="L20" i="14"/>
  <c r="K20" i="14"/>
  <c r="J20" i="14"/>
  <c r="I20" i="14"/>
  <c r="H20" i="14"/>
  <c r="G20" i="14"/>
  <c r="F20" i="14"/>
  <c r="E20" i="14"/>
  <c r="B20" i="14"/>
  <c r="AN19" i="14"/>
  <c r="AM19" i="14"/>
  <c r="AL19" i="14"/>
  <c r="AK19" i="14"/>
  <c r="AJ19" i="14"/>
  <c r="AI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R19" i="14"/>
  <c r="M19" i="14"/>
  <c r="L19" i="14"/>
  <c r="K19" i="14"/>
  <c r="J19" i="14"/>
  <c r="I19" i="14"/>
  <c r="H19" i="14"/>
  <c r="G19" i="14"/>
  <c r="F19" i="14"/>
  <c r="E19" i="14"/>
  <c r="B19" i="14"/>
  <c r="AN18" i="14"/>
  <c r="AM18" i="14"/>
  <c r="AL18" i="14"/>
  <c r="AK18" i="14"/>
  <c r="AJ18" i="14"/>
  <c r="AI18" i="14"/>
  <c r="B18" i="14"/>
  <c r="AN17" i="14"/>
  <c r="AM17" i="14"/>
  <c r="AL17" i="14"/>
  <c r="AK17" i="14"/>
  <c r="AJ17" i="14"/>
  <c r="AI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S17" i="14"/>
  <c r="R17" i="14"/>
  <c r="Q17" i="14"/>
  <c r="P17" i="14"/>
  <c r="N17" i="14"/>
  <c r="M17" i="14"/>
  <c r="L17" i="14"/>
  <c r="K17" i="14"/>
  <c r="J17" i="14"/>
  <c r="I17" i="14"/>
  <c r="H17" i="14"/>
  <c r="G17" i="14"/>
  <c r="F17" i="14"/>
  <c r="E17" i="14"/>
  <c r="B17" i="14"/>
  <c r="AN16" i="14"/>
  <c r="AM16" i="14"/>
  <c r="AL16" i="14"/>
  <c r="AK16" i="14"/>
  <c r="AJ16" i="14"/>
  <c r="AI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B16" i="14"/>
  <c r="AN15" i="14"/>
  <c r="AM15" i="14"/>
  <c r="AL15" i="14"/>
  <c r="AK15" i="14"/>
  <c r="AJ15" i="14"/>
  <c r="AI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B15" i="14"/>
  <c r="AN14" i="14"/>
  <c r="AM14" i="14"/>
  <c r="AL14" i="14"/>
  <c r="AK14" i="14"/>
  <c r="AJ14" i="14"/>
  <c r="AI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S14" i="14"/>
  <c r="R14" i="14"/>
  <c r="Q14" i="14"/>
  <c r="P14" i="14"/>
  <c r="N14" i="14"/>
  <c r="M14" i="14"/>
  <c r="L14" i="14"/>
  <c r="K14" i="14"/>
  <c r="J14" i="14"/>
  <c r="I14" i="14"/>
  <c r="H14" i="14"/>
  <c r="G14" i="14"/>
  <c r="F14" i="14"/>
  <c r="E14" i="14"/>
  <c r="B14" i="14"/>
  <c r="AN13" i="14"/>
  <c r="AM13" i="14"/>
  <c r="AL13" i="14"/>
  <c r="AK13" i="14"/>
  <c r="AJ13" i="14"/>
  <c r="AI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S13" i="14"/>
  <c r="R13" i="14"/>
  <c r="Q13" i="14"/>
  <c r="P13" i="14"/>
  <c r="N13" i="14"/>
  <c r="M13" i="14"/>
  <c r="L13" i="14"/>
  <c r="K13" i="14"/>
  <c r="J13" i="14"/>
  <c r="I13" i="14"/>
  <c r="H13" i="14"/>
  <c r="G13" i="14"/>
  <c r="F13" i="14"/>
  <c r="E13" i="14"/>
  <c r="B13" i="14"/>
  <c r="AN12" i="14"/>
  <c r="AM12" i="14"/>
  <c r="AL12" i="14"/>
  <c r="AK12" i="14"/>
  <c r="AJ12" i="14"/>
  <c r="AI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S12" i="14"/>
  <c r="R12" i="14"/>
  <c r="Q12" i="14"/>
  <c r="P12" i="14"/>
  <c r="N12" i="14"/>
  <c r="M12" i="14"/>
  <c r="L12" i="14"/>
  <c r="K12" i="14"/>
  <c r="J12" i="14"/>
  <c r="I12" i="14"/>
  <c r="H12" i="14"/>
  <c r="G12" i="14"/>
  <c r="F12" i="14"/>
  <c r="E12" i="14"/>
  <c r="B12" i="14"/>
  <c r="AN11" i="14"/>
  <c r="AM11" i="14"/>
  <c r="AL11" i="14"/>
  <c r="AK11" i="14"/>
  <c r="AJ11" i="14"/>
  <c r="AI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S11" i="14"/>
  <c r="R11" i="14"/>
  <c r="Q11" i="14"/>
  <c r="P11" i="14"/>
  <c r="N11" i="14"/>
  <c r="M11" i="14"/>
  <c r="L11" i="14"/>
  <c r="K11" i="14"/>
  <c r="J11" i="14"/>
  <c r="I11" i="14"/>
  <c r="H11" i="14"/>
  <c r="G11" i="14"/>
  <c r="F11" i="14"/>
  <c r="E11" i="14"/>
  <c r="B11" i="14"/>
  <c r="AN10" i="14"/>
  <c r="AM10" i="14"/>
  <c r="AL10" i="14"/>
  <c r="AK10" i="14"/>
  <c r="AJ10" i="14"/>
  <c r="AI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S10" i="14"/>
  <c r="R10" i="14"/>
  <c r="Q10" i="14"/>
  <c r="P10" i="14"/>
  <c r="N10" i="14"/>
  <c r="M10" i="14"/>
  <c r="L10" i="14"/>
  <c r="K10" i="14"/>
  <c r="J10" i="14"/>
  <c r="I10" i="14"/>
  <c r="H10" i="14"/>
  <c r="G10" i="14"/>
  <c r="F10" i="14"/>
  <c r="E10" i="14"/>
  <c r="B10" i="14"/>
  <c r="AI9" i="14"/>
  <c r="B9" i="14"/>
  <c r="AN8" i="14"/>
  <c r="AM8" i="14"/>
  <c r="AL8" i="14"/>
  <c r="AK8" i="14"/>
  <c r="AJ8" i="14"/>
  <c r="AI8" i="14"/>
  <c r="AG8" i="14"/>
  <c r="AF8" i="14"/>
  <c r="AE8" i="14"/>
  <c r="AD8" i="14"/>
  <c r="AC8" i="14"/>
  <c r="AB8" i="14"/>
  <c r="AA8" i="14"/>
  <c r="Z8" i="14"/>
  <c r="Y8" i="14"/>
  <c r="X8" i="14"/>
  <c r="W8" i="14"/>
  <c r="V8" i="14"/>
  <c r="S8" i="14"/>
  <c r="R8" i="14"/>
  <c r="Q8" i="14"/>
  <c r="P8" i="14"/>
  <c r="N8" i="14"/>
  <c r="M8" i="14"/>
  <c r="L8" i="14"/>
  <c r="K8" i="14"/>
  <c r="J8" i="14"/>
  <c r="I8" i="14"/>
  <c r="H8" i="14"/>
  <c r="G8" i="14"/>
  <c r="F8" i="14"/>
  <c r="E8" i="14"/>
  <c r="B8" i="14"/>
  <c r="AN7" i="14"/>
  <c r="AM7" i="14"/>
  <c r="AL7" i="14"/>
  <c r="AK7" i="14"/>
  <c r="AJ7" i="14"/>
  <c r="AI7" i="14"/>
  <c r="AG7" i="14"/>
  <c r="AF7" i="14"/>
  <c r="AE7" i="14"/>
  <c r="AD7" i="14"/>
  <c r="AC7" i="14"/>
  <c r="AB7" i="14"/>
  <c r="AA7" i="14"/>
  <c r="Z7" i="14"/>
  <c r="Y7" i="14"/>
  <c r="X7" i="14"/>
  <c r="W7" i="14"/>
  <c r="V7" i="14"/>
  <c r="S7" i="14"/>
  <c r="R7" i="14"/>
  <c r="Q7" i="14"/>
  <c r="P7" i="14"/>
  <c r="N7" i="14"/>
  <c r="M7" i="14"/>
  <c r="L7" i="14"/>
  <c r="K7" i="14"/>
  <c r="J7" i="14"/>
  <c r="I7" i="14"/>
  <c r="H7" i="14"/>
  <c r="G7" i="14"/>
  <c r="F7" i="14"/>
  <c r="B7" i="14"/>
  <c r="AN6" i="14"/>
  <c r="AM6" i="14"/>
  <c r="AL6" i="14"/>
  <c r="AK6" i="14"/>
  <c r="AJ6" i="14"/>
  <c r="AI6" i="14"/>
  <c r="AG6" i="14"/>
  <c r="AF6" i="14"/>
  <c r="AE6" i="14"/>
  <c r="AD6" i="14"/>
  <c r="AC6" i="14"/>
  <c r="AB6" i="14"/>
  <c r="AA6" i="14"/>
  <c r="Z6" i="14"/>
  <c r="Y6" i="14"/>
  <c r="X6" i="14"/>
  <c r="W6" i="14"/>
  <c r="V6" i="14"/>
  <c r="S6" i="14"/>
  <c r="R6" i="14"/>
  <c r="Q6" i="14"/>
  <c r="P6" i="14"/>
  <c r="N6" i="14"/>
  <c r="J6" i="14"/>
  <c r="I6" i="14"/>
  <c r="H6" i="14"/>
  <c r="G6" i="14"/>
  <c r="F6" i="14"/>
  <c r="E6" i="14"/>
  <c r="B6" i="14"/>
  <c r="AN5" i="14"/>
  <c r="AM5" i="14"/>
  <c r="AL5" i="14"/>
  <c r="AK5" i="14"/>
  <c r="AJ5" i="14"/>
  <c r="AI5" i="14"/>
  <c r="AG5" i="14"/>
  <c r="AF5" i="14"/>
  <c r="AE5" i="14"/>
  <c r="AD5" i="14"/>
  <c r="AC5" i="14"/>
  <c r="AB5" i="14"/>
  <c r="AA5" i="14"/>
  <c r="Z5" i="14"/>
  <c r="Y5" i="14"/>
  <c r="X5" i="14"/>
  <c r="W5" i="14"/>
  <c r="V5" i="14"/>
  <c r="S5" i="14"/>
  <c r="R5" i="14"/>
  <c r="Q5" i="14"/>
  <c r="P5" i="14"/>
  <c r="N5" i="14"/>
  <c r="M5" i="14"/>
  <c r="L5" i="14"/>
  <c r="K5" i="14"/>
  <c r="J5" i="14"/>
  <c r="I5" i="14"/>
  <c r="H5" i="14"/>
  <c r="G5" i="14"/>
  <c r="F5" i="14"/>
  <c r="E5" i="14"/>
  <c r="B5" i="14"/>
  <c r="AN4" i="14"/>
  <c r="AM4" i="14"/>
  <c r="AL4" i="14"/>
  <c r="AK4" i="14"/>
  <c r="AJ4" i="14"/>
  <c r="AI4" i="14"/>
  <c r="AG4" i="14"/>
  <c r="AF4" i="14"/>
  <c r="AE4" i="14"/>
  <c r="AD4" i="14"/>
  <c r="AC4" i="14"/>
  <c r="AB4" i="14"/>
  <c r="AA4" i="14"/>
  <c r="Z4" i="14"/>
  <c r="Y4" i="14"/>
  <c r="X4" i="14"/>
  <c r="W4" i="14"/>
  <c r="V4" i="14"/>
  <c r="S4" i="14"/>
  <c r="R4" i="14"/>
  <c r="Q4" i="14"/>
  <c r="P4" i="14"/>
  <c r="N4" i="14"/>
  <c r="M4" i="14"/>
  <c r="K4" i="14"/>
  <c r="I4" i="14"/>
  <c r="G4" i="14"/>
  <c r="E4" i="14"/>
  <c r="B4" i="14"/>
  <c r="AN3" i="14"/>
  <c r="AN104" i="14" s="1"/>
  <c r="AM3" i="14"/>
  <c r="AM120" i="14" s="1"/>
  <c r="AL3" i="14"/>
  <c r="AL100" i="14" s="1"/>
  <c r="AK3" i="14"/>
  <c r="AK100" i="14" s="1"/>
  <c r="AJ3" i="14"/>
  <c r="AJ104" i="14" s="1"/>
  <c r="AI3" i="14"/>
  <c r="AI120" i="14" s="1"/>
  <c r="AG3" i="14"/>
  <c r="AG100" i="14" s="1"/>
  <c r="AF3" i="14"/>
  <c r="AF100" i="14" s="1"/>
  <c r="AE3" i="14"/>
  <c r="AE104" i="14" s="1"/>
  <c r="AD3" i="14"/>
  <c r="AD120" i="14" s="1"/>
  <c r="AC3" i="14"/>
  <c r="AC100" i="14" s="1"/>
  <c r="AB3" i="14"/>
  <c r="AB100" i="14" s="1"/>
  <c r="AA3" i="14"/>
  <c r="AA104" i="14" s="1"/>
  <c r="Z3" i="14"/>
  <c r="Z120" i="14" s="1"/>
  <c r="Y3" i="14"/>
  <c r="Y100" i="14" s="1"/>
  <c r="X3" i="14"/>
  <c r="X100" i="14" s="1"/>
  <c r="W3" i="14"/>
  <c r="W104" i="14" s="1"/>
  <c r="V3" i="14"/>
  <c r="V120" i="14" s="1"/>
  <c r="S3" i="14"/>
  <c r="S100" i="14" s="1"/>
  <c r="R3" i="14"/>
  <c r="R100" i="14" s="1"/>
  <c r="Q3" i="14"/>
  <c r="Q104" i="14" s="1"/>
  <c r="P3" i="14"/>
  <c r="P120" i="14" s="1"/>
  <c r="N3" i="14"/>
  <c r="N100" i="14" s="1"/>
  <c r="M3" i="14"/>
  <c r="M100" i="14" s="1"/>
  <c r="L3" i="14"/>
  <c r="L104" i="14" s="1"/>
  <c r="K3" i="14"/>
  <c r="K120" i="14" s="1"/>
  <c r="J3" i="14"/>
  <c r="J100" i="14" s="1"/>
  <c r="I3" i="14"/>
  <c r="I100" i="14" s="1"/>
  <c r="H3" i="14"/>
  <c r="H104" i="14" s="1"/>
  <c r="G3" i="14"/>
  <c r="G120" i="14" s="1"/>
  <c r="F3" i="14"/>
  <c r="F100" i="14" s="1"/>
  <c r="E3" i="14"/>
  <c r="E100" i="14" s="1"/>
  <c r="AJ1" i="14"/>
  <c r="AK1" i="14" s="1"/>
  <c r="AL1" i="14" s="1"/>
  <c r="AM1" i="14" s="1"/>
  <c r="AN1" i="14" s="1"/>
  <c r="F1" i="14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AG1" i="14" s="1"/>
  <c r="G36" i="14" l="1"/>
  <c r="K36" i="14"/>
  <c r="P36" i="14"/>
  <c r="V36" i="14"/>
  <c r="Z36" i="14"/>
  <c r="AD36" i="14"/>
  <c r="AI36" i="14"/>
  <c r="AM36" i="14"/>
  <c r="H47" i="14"/>
  <c r="L47" i="14"/>
  <c r="Q47" i="14"/>
  <c r="W47" i="14"/>
  <c r="AA47" i="14"/>
  <c r="AE47" i="14"/>
  <c r="AJ47" i="14"/>
  <c r="AN47" i="14"/>
  <c r="H54" i="14"/>
  <c r="L54" i="14"/>
  <c r="Q54" i="14"/>
  <c r="W54" i="14"/>
  <c r="AA54" i="14"/>
  <c r="AE54" i="14"/>
  <c r="AJ54" i="14"/>
  <c r="AN54" i="14"/>
  <c r="E61" i="14"/>
  <c r="I61" i="14"/>
  <c r="M61" i="14"/>
  <c r="R61" i="14"/>
  <c r="X61" i="14"/>
  <c r="AB61" i="14"/>
  <c r="AF61" i="14"/>
  <c r="AK61" i="14"/>
  <c r="G100" i="14"/>
  <c r="K100" i="14"/>
  <c r="P100" i="14"/>
  <c r="V100" i="14"/>
  <c r="Z100" i="14"/>
  <c r="AD100" i="14"/>
  <c r="AI100" i="14"/>
  <c r="AM100" i="14"/>
  <c r="E104" i="14"/>
  <c r="I104" i="14"/>
  <c r="M104" i="14"/>
  <c r="R104" i="14"/>
  <c r="X104" i="14"/>
  <c r="AB104" i="14"/>
  <c r="AF104" i="14"/>
  <c r="AK104" i="14"/>
  <c r="H120" i="14"/>
  <c r="L120" i="14"/>
  <c r="Q120" i="14"/>
  <c r="W120" i="14"/>
  <c r="AA120" i="14"/>
  <c r="AE120" i="14"/>
  <c r="AJ120" i="14"/>
  <c r="AN120" i="14"/>
  <c r="H36" i="14"/>
  <c r="L36" i="14"/>
  <c r="Q36" i="14"/>
  <c r="W36" i="14"/>
  <c r="AA36" i="14"/>
  <c r="AE36" i="14"/>
  <c r="AJ36" i="14"/>
  <c r="AN36" i="14"/>
  <c r="E47" i="14"/>
  <c r="I47" i="14"/>
  <c r="M47" i="14"/>
  <c r="R47" i="14"/>
  <c r="X47" i="14"/>
  <c r="AB47" i="14"/>
  <c r="AF47" i="14"/>
  <c r="AK47" i="14"/>
  <c r="E54" i="14"/>
  <c r="I54" i="14"/>
  <c r="M54" i="14"/>
  <c r="R54" i="14"/>
  <c r="X54" i="14"/>
  <c r="AB54" i="14"/>
  <c r="AF54" i="14"/>
  <c r="AK54" i="14"/>
  <c r="F61" i="14"/>
  <c r="J61" i="14"/>
  <c r="N61" i="14"/>
  <c r="S61" i="14"/>
  <c r="Y61" i="14"/>
  <c r="AC61" i="14"/>
  <c r="AG61" i="14"/>
  <c r="AL61" i="14"/>
  <c r="H100" i="14"/>
  <c r="L100" i="14"/>
  <c r="Q100" i="14"/>
  <c r="W100" i="14"/>
  <c r="AA100" i="14"/>
  <c r="AE100" i="14"/>
  <c r="AJ100" i="14"/>
  <c r="AN100" i="14"/>
  <c r="F104" i="14"/>
  <c r="J104" i="14"/>
  <c r="N104" i="14"/>
  <c r="S104" i="14"/>
  <c r="Y104" i="14"/>
  <c r="AC104" i="14"/>
  <c r="AG104" i="14"/>
  <c r="AL104" i="14"/>
  <c r="E120" i="14"/>
  <c r="I120" i="14"/>
  <c r="M120" i="14"/>
  <c r="R120" i="14"/>
  <c r="X120" i="14"/>
  <c r="AB120" i="14"/>
  <c r="AF120" i="14"/>
  <c r="AK120" i="14"/>
  <c r="E36" i="14"/>
  <c r="I36" i="14"/>
  <c r="M36" i="14"/>
  <c r="R36" i="14"/>
  <c r="X36" i="14"/>
  <c r="AB36" i="14"/>
  <c r="AF36" i="14"/>
  <c r="AK36" i="14"/>
  <c r="F47" i="14"/>
  <c r="J47" i="14"/>
  <c r="N47" i="14"/>
  <c r="S47" i="14"/>
  <c r="Y47" i="14"/>
  <c r="AC47" i="14"/>
  <c r="AG47" i="14"/>
  <c r="AL47" i="14"/>
  <c r="F54" i="14"/>
  <c r="J54" i="14"/>
  <c r="N54" i="14"/>
  <c r="S54" i="14"/>
  <c r="Y54" i="14"/>
  <c r="AC54" i="14"/>
  <c r="AG54" i="14"/>
  <c r="AL54" i="14"/>
  <c r="G61" i="14"/>
  <c r="K61" i="14"/>
  <c r="P61" i="14"/>
  <c r="V61" i="14"/>
  <c r="Z61" i="14"/>
  <c r="AD61" i="14"/>
  <c r="AI61" i="14"/>
  <c r="AM61" i="14"/>
  <c r="G104" i="14"/>
  <c r="K104" i="14"/>
  <c r="P104" i="14"/>
  <c r="V104" i="14"/>
  <c r="Z104" i="14"/>
  <c r="AD104" i="14"/>
  <c r="AI104" i="14"/>
  <c r="AM104" i="14"/>
  <c r="F120" i="14"/>
  <c r="J120" i="14"/>
  <c r="N120" i="14"/>
  <c r="S120" i="14"/>
  <c r="Y120" i="14"/>
  <c r="AC120" i="14"/>
  <c r="AG120" i="14"/>
  <c r="AL120" i="14"/>
  <c r="F36" i="14"/>
  <c r="J36" i="14"/>
  <c r="N36" i="14"/>
  <c r="S36" i="14"/>
  <c r="Y36" i="14"/>
  <c r="AC36" i="14"/>
  <c r="AG36" i="14"/>
  <c r="AL36" i="14"/>
  <c r="G47" i="14"/>
  <c r="K47" i="14"/>
  <c r="P47" i="14"/>
  <c r="V47" i="14"/>
  <c r="Z47" i="14"/>
  <c r="AD47" i="14"/>
  <c r="AI47" i="14"/>
  <c r="AM47" i="14"/>
  <c r="G54" i="14"/>
  <c r="K54" i="14"/>
  <c r="P54" i="14"/>
  <c r="V54" i="14"/>
  <c r="Z54" i="14"/>
  <c r="AD54" i="14"/>
  <c r="AI54" i="14"/>
  <c r="AM54" i="14"/>
  <c r="H61" i="14"/>
  <c r="L61" i="14"/>
  <c r="Q61" i="14"/>
  <c r="W61" i="14"/>
  <c r="AA61" i="14"/>
  <c r="AE61" i="14"/>
  <c r="AJ61" i="14"/>
  <c r="AN61" i="14"/>
</calcChain>
</file>

<file path=xl/sharedStrings.xml><?xml version="1.0" encoding="utf-8"?>
<sst xmlns="http://schemas.openxmlformats.org/spreadsheetml/2006/main" count="4208" uniqueCount="369">
  <si>
    <t>Radio</t>
  </si>
  <si>
    <t>CATV (31250/31468Hz)</t>
  </si>
  <si>
    <t>CPS (100/120Hz)</t>
  </si>
  <si>
    <t>Active Frequencies</t>
  </si>
  <si>
    <t>ELF (98/128Hz)</t>
  </si>
  <si>
    <t>512Hz</t>
  </si>
  <si>
    <t>570Hz</t>
  </si>
  <si>
    <t>577Hz</t>
  </si>
  <si>
    <t>640Hz</t>
  </si>
  <si>
    <t>Sonde Frequencies</t>
  </si>
  <si>
    <t>8kHz (8192Hz)</t>
  </si>
  <si>
    <t>33kHz (32768Hz)</t>
  </si>
  <si>
    <t xml:space="preserve">219.9Hz / 439.8Hz </t>
  </si>
  <si>
    <t xml:space="preserve">256Hz / 512Hz </t>
  </si>
  <si>
    <t>280Hz / 560Hz</t>
  </si>
  <si>
    <t>285Hz / 570Hz</t>
  </si>
  <si>
    <t xml:space="preserve">320Hz / 640Hz </t>
  </si>
  <si>
    <t>380Hz / 760Hz</t>
  </si>
  <si>
    <t>460Hz / 920Hz</t>
  </si>
  <si>
    <t>680Hz / 340Hz (INV)</t>
  </si>
  <si>
    <t>800Hz / 400Hz (INV)</t>
  </si>
  <si>
    <t>920Hz / 460Hz (INV)</t>
  </si>
  <si>
    <t>968Hz / 484Hz (INV)</t>
  </si>
  <si>
    <t>1168Hz / 584 Hz (INV)</t>
  </si>
  <si>
    <t>1248 Hz / 624 Hz (INV)</t>
  </si>
  <si>
    <t>760Hz</t>
  </si>
  <si>
    <t>870Hz</t>
  </si>
  <si>
    <t>920Hz</t>
  </si>
  <si>
    <t>940Hz</t>
  </si>
  <si>
    <t>1090Hz</t>
  </si>
  <si>
    <t xml:space="preserve">1450Hz </t>
  </si>
  <si>
    <t>4096Hz</t>
  </si>
  <si>
    <t>8440Hz</t>
  </si>
  <si>
    <t>9.8kHz (9820Hz)</t>
  </si>
  <si>
    <t>65kHz (65536Hz)</t>
  </si>
  <si>
    <t>82000Hz</t>
  </si>
  <si>
    <t>83kHz (83077Hz)</t>
  </si>
  <si>
    <t>131kHz (131072Hz)</t>
  </si>
  <si>
    <t>200kHz (200000Hz)</t>
  </si>
  <si>
    <t>CD/LF Frequency Pair / Active Frequency</t>
  </si>
  <si>
    <t>·</t>
  </si>
  <si>
    <t>Passive Modes</t>
  </si>
  <si>
    <t>Markers</t>
  </si>
  <si>
    <r>
      <t xml:space="preserve">Configurable transmitter over user accessable </t>
    </r>
    <r>
      <rPr>
        <b/>
        <sz val="11"/>
        <color rgb="FFFF0000"/>
        <rFont val="Calibri"/>
        <family val="2"/>
        <scheme val="minor"/>
      </rPr>
      <t>USB</t>
    </r>
    <r>
      <rPr>
        <sz val="11"/>
        <color theme="1"/>
        <rFont val="Calibri"/>
        <family val="2"/>
        <scheme val="minor"/>
      </rPr>
      <t xml:space="preserve"> </t>
    </r>
  </si>
  <si>
    <t xml:space="preserve">Improve "good connection"  audio </t>
  </si>
  <si>
    <t>Compass power mode</t>
  </si>
  <si>
    <t>Dialup frequencies (USB and/or Bluetooth) - Rx
(Below 1 KHz)</t>
  </si>
  <si>
    <t>Strike alert in active mode</t>
  </si>
  <si>
    <t>Improved D Cell battery holder</t>
  </si>
  <si>
    <t>Improved ILOC - controlling Tx tranasmitter (using BT730)</t>
  </si>
  <si>
    <t>Improved accessories (clamps, clips and spool)</t>
  </si>
  <si>
    <t>cd reset as special keypress</t>
  </si>
  <si>
    <t>peak arrows</t>
  </si>
  <si>
    <t>dc leads with banana if cost allows</t>
  </si>
  <si>
    <t>bluetooth interface that doesn’t exclude possibility of future contol / replication</t>
  </si>
  <si>
    <t xml:space="preserve">save profiles in sw and share </t>
  </si>
  <si>
    <t>server downloads of profiles</t>
  </si>
  <si>
    <t>password protected profiles</t>
  </si>
  <si>
    <t>turn boost mode in tx on by going to max power and pressing again</t>
  </si>
  <si>
    <t>bright arrows on dc leads to show alignment</t>
  </si>
  <si>
    <t>u-shape earth stake - or optional bigger</t>
  </si>
  <si>
    <t>dc leads with finer intermesh - telco lines</t>
  </si>
  <si>
    <t>4khz</t>
  </si>
  <si>
    <t>480k receiving</t>
  </si>
  <si>
    <t>confirm key on menu rather than just backingout</t>
  </si>
  <si>
    <t>larger dc lead jaws - 39mm</t>
  </si>
  <si>
    <t>gain step-up/down option</t>
  </si>
  <si>
    <t>Features</t>
  </si>
  <si>
    <t>micro usb charging</t>
  </si>
  <si>
    <t>user id</t>
  </si>
  <si>
    <t>security - password power on?</t>
  </si>
  <si>
    <t>LFFF on PDL? Or RD8k on pcm</t>
  </si>
  <si>
    <r>
      <t xml:space="preserve">DC 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 xml:space="preserve"> measurement in tx –Fault Find</t>
    </r>
  </si>
  <si>
    <t>s/w to remind of calibration due dates - by account?</t>
  </si>
  <si>
    <t>register units to an account</t>
  </si>
  <si>
    <t xml:space="preserve">Able to set size of pipe so that you can calculate / display  the distance to the top from the depth measurement. </t>
  </si>
  <si>
    <t>same charger rx/tx</t>
  </si>
  <si>
    <t>external charging point on tx…?</t>
  </si>
  <si>
    <t>profils download-able from rd website etc</t>
  </si>
  <si>
    <t>run "mini ecert" without usb connection..from locator…"OK"?? If no ability to do over BT - even better automatically daily</t>
  </si>
  <si>
    <t>some sort of ecert for Tx</t>
  </si>
  <si>
    <t>16 Hz sonde freq - DL,PDL, PXL</t>
  </si>
  <si>
    <t>4 outputs to Transmitter (TX)- MUX</t>
  </si>
  <si>
    <t>4 outputs to Transmitter (TX) - Simultaneous</t>
  </si>
  <si>
    <t>Flashing light on TX</t>
  </si>
  <si>
    <t>BT404 module replacement with BT730</t>
  </si>
  <si>
    <t>Rx Features</t>
  </si>
  <si>
    <t>eCert over bluetooth- (like RD Manager) 
+ Configure locator using bluetooth</t>
  </si>
  <si>
    <t>Screen repeater on Mobile using bluetooth</t>
  </si>
  <si>
    <t>GUI rather than chip on glass</t>
  </si>
  <si>
    <t>Beep on Peak</t>
  </si>
  <si>
    <t>Distorted filed indication - Rx</t>
  </si>
  <si>
    <t>System features</t>
  </si>
  <si>
    <t>Improved ILOC - controlling Tx tranasmitter (using new Technology)</t>
  </si>
  <si>
    <t>Auto frequency matching (TX 2RX)</t>
  </si>
  <si>
    <t>Other</t>
  </si>
  <si>
    <t>parked</t>
  </si>
  <si>
    <t>do as  accessory</t>
  </si>
  <si>
    <t>no user benefit but may be a must-do</t>
  </si>
  <si>
    <t xml:space="preserve">Configurable transmitter over user accessable USB </t>
  </si>
  <si>
    <t>Configurable transmitter over  Bluetooth</t>
  </si>
  <si>
    <t>Adding new frequencies (4KHz,82.50 KHz, 16 Hz,480 KHz)
+ Medium frequency CD (current/signal direction)</t>
  </si>
  <si>
    <t>PDL</t>
  </si>
  <si>
    <t>Peak mode</t>
  </si>
  <si>
    <t>Null mode</t>
  </si>
  <si>
    <t>Antenna modes</t>
  </si>
  <si>
    <t>Current Direction (CD)</t>
  </si>
  <si>
    <t>Dynamic Overload Protection</t>
  </si>
  <si>
    <t>Depth in Power Mode</t>
  </si>
  <si>
    <t>Imperial/Metric (User configurable)</t>
  </si>
  <si>
    <t>50/60Hz Power setting (User configurable)</t>
  </si>
  <si>
    <t>Multilanguage support</t>
  </si>
  <si>
    <t>USB accessible for regular upgrades etc</t>
  </si>
  <si>
    <t>Li-ion battery / 3 d cell pack / nimh battery options</t>
  </si>
  <si>
    <t>2 d cells as standard</t>
  </si>
  <si>
    <t>Simultaneous display of depth and current</t>
  </si>
  <si>
    <t>External UI and external user activity data logging</t>
  </si>
  <si>
    <t>micro usb</t>
  </si>
  <si>
    <t>log file saves last data of transfer</t>
  </si>
  <si>
    <t>download automatically to a memory stick - use of a cable, host</t>
  </si>
  <si>
    <t>SL</t>
  </si>
  <si>
    <t>DL</t>
  </si>
  <si>
    <t>PL</t>
  </si>
  <si>
    <t>PXL</t>
  </si>
  <si>
    <t>TL</t>
  </si>
  <si>
    <t>PXLML</t>
  </si>
  <si>
    <t>PDLML</t>
  </si>
  <si>
    <t>PTLML</t>
  </si>
  <si>
    <t xml:space="preserve">2 D-cell alkaline battery </t>
  </si>
  <si>
    <t>menus read in local language…</t>
  </si>
  <si>
    <t>Pause before switching display to show frequency, show --- in interim - simultaenous</t>
  </si>
  <si>
    <t>default bluetooth to class 2 if not an iloc unit</t>
  </si>
  <si>
    <t>4kcd</t>
  </si>
  <si>
    <t>RD7000+</t>
  </si>
  <si>
    <t>RD8000</t>
  </si>
  <si>
    <t>RD5000</t>
  </si>
  <si>
    <t>Supporting PC software</t>
  </si>
  <si>
    <t>RD Mgr</t>
  </si>
  <si>
    <t>-</t>
  </si>
  <si>
    <t>eCert</t>
  </si>
  <si>
    <t>option</t>
  </si>
  <si>
    <t>Fault Find</t>
  </si>
  <si>
    <t>cd ico in tx menu freq</t>
  </si>
  <si>
    <t>DC+induction</t>
  </si>
  <si>
    <t>DC Only</t>
  </si>
  <si>
    <t>RD7/8000</t>
  </si>
  <si>
    <t>Peak mode with switchable peak arrows</t>
  </si>
  <si>
    <t>16Hz</t>
  </si>
  <si>
    <t>Combined avoidance mode with active freqs</t>
  </si>
  <si>
    <t>2048 Hz / 4096 Hz</t>
  </si>
  <si>
    <t>5 User configurable frequencies &lt;1kHz</t>
  </si>
  <si>
    <t>16Hz (Prototek - cast iron)</t>
  </si>
  <si>
    <t>Active &amp; Power StrikeAlert (user configurable)</t>
  </si>
  <si>
    <t>Compass - active modes(User configurable)</t>
  </si>
  <si>
    <t>Compass - power mode (user configurable)</t>
  </si>
  <si>
    <t>10kHz (Vesala - telecoms)</t>
  </si>
  <si>
    <r>
      <t xml:space="preserve">480kHz (Pipehorn) </t>
    </r>
    <r>
      <rPr>
        <sz val="9"/>
        <color rgb="FFFF0000"/>
        <rFont val="Arial"/>
        <family val="2"/>
      </rPr>
      <t>*is depth necc?</t>
    </r>
  </si>
  <si>
    <t>Guidance mode with depth &amp; current</t>
  </si>
  <si>
    <t>1/day security check - PC enabled / config'd</t>
  </si>
  <si>
    <t>Poor connection / no connection audio warning</t>
  </si>
  <si>
    <t>Display custom text on startup - PC configurable</t>
  </si>
  <si>
    <t>PXLL</t>
  </si>
  <si>
    <t>PXLG</t>
  </si>
  <si>
    <t>PDLL</t>
  </si>
  <si>
    <t>PDLG</t>
  </si>
  <si>
    <t>PTL</t>
  </si>
  <si>
    <t>PTLL</t>
  </si>
  <si>
    <t>PTLG</t>
  </si>
  <si>
    <t/>
  </si>
  <si>
    <t>PLM</t>
  </si>
  <si>
    <t>TLM</t>
  </si>
  <si>
    <t>RD8100</t>
  </si>
  <si>
    <t>RD7100</t>
  </si>
  <si>
    <t>RD71/8100</t>
  </si>
  <si>
    <t>PCMG</t>
  </si>
  <si>
    <t>PCM</t>
  </si>
  <si>
    <t>PCM Tx</t>
  </si>
  <si>
    <t>SPCM Tx</t>
  </si>
  <si>
    <t xml:space="preserve">PCM </t>
  </si>
  <si>
    <t>??</t>
  </si>
  <si>
    <t>ELCD (4Hz+8Hz+98/128Hz)</t>
  </si>
  <si>
    <t>LFCD (4Hz+8Hz+512/640Hz)</t>
  </si>
  <si>
    <t>ELF (4Hz + 98/128Hz)</t>
  </si>
  <si>
    <t>ACVG</t>
  </si>
  <si>
    <t>Depth offset function</t>
  </si>
  <si>
    <t>Simultaneous ACCA and ACVG measurement</t>
  </si>
  <si>
    <t>on demand</t>
  </si>
  <si>
    <t>Measurement distance prompt</t>
  </si>
  <si>
    <t>Receive position from external GPS</t>
  </si>
  <si>
    <t>Periodic current display option</t>
  </si>
  <si>
    <t>ACCA Peak with switchable peak arrows</t>
  </si>
  <si>
    <t>ACCA Null with proportional arrows</t>
  </si>
  <si>
    <t>Simultaneous ACCA peak and ACVG display</t>
  </si>
  <si>
    <t>PCM specific functionality</t>
  </si>
  <si>
    <t>1W</t>
  </si>
  <si>
    <t>Maximum power output (direct connect)</t>
  </si>
  <si>
    <t>5W</t>
  </si>
  <si>
    <t>10W</t>
  </si>
  <si>
    <t>150W</t>
  </si>
  <si>
    <t>50W</t>
  </si>
  <si>
    <t>12-60W DC/rectified power input</t>
  </si>
  <si>
    <t>100-240V AC input</t>
  </si>
  <si>
    <r>
      <t xml:space="preserve">True DC </t>
    </r>
    <r>
      <rPr>
        <sz val="9"/>
        <color theme="8"/>
        <rFont val="Symbol"/>
        <family val="1"/>
        <charset val="2"/>
      </rPr>
      <t>W</t>
    </r>
    <r>
      <rPr>
        <sz val="6.3"/>
        <color theme="8"/>
        <rFont val="Arial"/>
        <family val="2"/>
      </rPr>
      <t xml:space="preserve"> </t>
    </r>
    <r>
      <rPr>
        <sz val="9"/>
        <color theme="8"/>
        <rFont val="Arial"/>
        <family val="2"/>
      </rPr>
      <t>measurement</t>
    </r>
  </si>
  <si>
    <t>Max current output</t>
  </si>
  <si>
    <t>Max voltage output</t>
  </si>
  <si>
    <t>2A</t>
  </si>
  <si>
    <t>3A</t>
  </si>
  <si>
    <t>100V</t>
  </si>
  <si>
    <t>90V</t>
  </si>
  <si>
    <t>0.5A</t>
  </si>
  <si>
    <t>Auto classification of ACVG results</t>
  </si>
  <si>
    <t>Power options</t>
  </si>
  <si>
    <t>Connectivity</t>
  </si>
  <si>
    <t>USB configurable</t>
  </si>
  <si>
    <t>Locate features</t>
  </si>
  <si>
    <t>USB data  extraction to PC</t>
  </si>
  <si>
    <t>Folding hoop - position selects marker locate function</t>
  </si>
  <si>
    <t>TX specific functions</t>
  </si>
  <si>
    <t>Multimeter function</t>
  </si>
  <si>
    <t>User Activity Data Logging (1/sec), automatic</t>
  </si>
  <si>
    <t>Management tools</t>
  </si>
  <si>
    <t>ClearTRACK in Guidance Mode (user switchable)</t>
  </si>
  <si>
    <t>Removable foot - fit selects PCM function</t>
  </si>
  <si>
    <t>Data extraction to USB thumb drive</t>
  </si>
  <si>
    <t>Combined avoidance mode inc. active freqs</t>
  </si>
  <si>
    <t>2048 Hz / 4096 Hz 'MFCD'</t>
  </si>
  <si>
    <t>Measurement accuracy indication</t>
  </si>
  <si>
    <t>RD5100</t>
  </si>
  <si>
    <t>improved tx audio - no farting!</t>
  </si>
  <si>
    <t>covered elsewhere</t>
  </si>
  <si>
    <t>(no user benefit)</t>
  </si>
  <si>
    <t>configurable locator over user accessible USB</t>
  </si>
  <si>
    <t>opportunity may be taken to reduce risk of battery contact bounce issues</t>
  </si>
  <si>
    <t>option to use li-ion , 3 d-cells</t>
  </si>
  <si>
    <t>coverered elsewhere</t>
  </si>
  <si>
    <t>next time out</t>
  </si>
  <si>
    <t>8k on pcm</t>
  </si>
  <si>
    <t>accy project</t>
  </si>
  <si>
    <t>pc software</t>
  </si>
  <si>
    <t>locator</t>
  </si>
  <si>
    <t>Tx</t>
  </si>
  <si>
    <t>tx</t>
  </si>
  <si>
    <t>push profiles to depots</t>
  </si>
  <si>
    <t>self test function with pass/fail display run from menu - Tx</t>
  </si>
  <si>
    <t>self test function with pass/fail display run from menu - Rx</t>
  </si>
  <si>
    <t>revised menu structure per other tab</t>
  </si>
  <si>
    <t>feature</t>
  </si>
  <si>
    <t>included?</t>
  </si>
  <si>
    <t>yes</t>
  </si>
  <si>
    <t>TBD</t>
  </si>
  <si>
    <t>Default model</t>
  </si>
  <si>
    <t>0.8W</t>
  </si>
  <si>
    <t>Power (50/60 Hz selectable) broad band</t>
  </si>
  <si>
    <t>Peak mode with switchable guidance arrows</t>
  </si>
  <si>
    <t>8192 Hz / 4096 Hz 'MFCD' (INV)</t>
  </si>
  <si>
    <t>480kHz (Pipehorn) *no depth req'd</t>
  </si>
  <si>
    <t>Power mode selective harmonics</t>
  </si>
  <si>
    <t>DLG</t>
  </si>
  <si>
    <t>DLMG</t>
  </si>
  <si>
    <t>PLG</t>
  </si>
  <si>
    <t>PLMG</t>
  </si>
  <si>
    <t>TLG</t>
  </si>
  <si>
    <t>TLMG</t>
  </si>
  <si>
    <t>WLI</t>
  </si>
  <si>
    <t>NTH</t>
  </si>
  <si>
    <t>Quick measurement option (1 sec quick  / 3 sec normal)</t>
  </si>
  <si>
    <t>deleted</t>
  </si>
  <si>
    <t>Guidance mode with depth, gain &amp; current displayed</t>
  </si>
  <si>
    <t>Survey measurements (to external device) with log review</t>
  </si>
  <si>
    <t>Model</t>
  </si>
  <si>
    <t>Power</t>
  </si>
  <si>
    <t>Compass - passive modes (user configurable)</t>
  </si>
  <si>
    <t>Power + CPS</t>
  </si>
  <si>
    <t>Management Tools</t>
  </si>
  <si>
    <t>CALSafe (disabled by default)</t>
  </si>
  <si>
    <t>iLOC (SideStep, Frequency Select, Power Management, Transmitter remote sleep/wake) - improved performance</t>
  </si>
  <si>
    <t>Self test</t>
  </si>
  <si>
    <t>Rechargeable battery pack (Rx)</t>
  </si>
  <si>
    <t>Receive position from external GPS to internal log / measurement</t>
  </si>
  <si>
    <t>Passive avoidance</t>
  </si>
  <si>
    <t>4096 / 8192 Hz 'MFCD'</t>
  </si>
  <si>
    <t xml:space="preserve">CPS </t>
  </si>
  <si>
    <t>CPS</t>
  </si>
  <si>
    <t>■</t>
  </si>
  <si>
    <t>USB Type C</t>
  </si>
  <si>
    <t>Automatic Multirate Usage logging</t>
  </si>
  <si>
    <t>eCERT over USB</t>
  </si>
  <si>
    <t>Survey measurements (to external device over classic bluetooth)</t>
  </si>
  <si>
    <t>Inventory PN</t>
  </si>
  <si>
    <t>Selectable battery type (ALK, NIMH, LIION)</t>
  </si>
  <si>
    <t>Sonde</t>
  </si>
  <si>
    <t>Locate Features</t>
  </si>
  <si>
    <t>Power harmonics</t>
  </si>
  <si>
    <t>2.5m</t>
  </si>
  <si>
    <t>Peak +  (Peak &amp; Null mode with Guidance Arrow option )</t>
  </si>
  <si>
    <t>Broad (Single Antenna Mode)</t>
  </si>
  <si>
    <t>10/71QL</t>
  </si>
  <si>
    <t>SLQ</t>
  </si>
  <si>
    <t>Survey measurements (to internal memory)</t>
  </si>
  <si>
    <t>Total</t>
  </si>
  <si>
    <t>Utility selection</t>
  </si>
  <si>
    <t>82G</t>
  </si>
  <si>
    <t>Swing Measurements /warnings</t>
  </si>
  <si>
    <t>CDFF (Available with A Frame for CD  mode - CDFF is not in Freq menu)</t>
  </si>
  <si>
    <t>D</t>
  </si>
  <si>
    <t>Buit-in GPS Accuracy</t>
  </si>
  <si>
    <t>RDMO</t>
  </si>
  <si>
    <t>New Features</t>
  </si>
  <si>
    <t>Swing Warnings</t>
  </si>
  <si>
    <t>■ INCLUDED
D = DISABLED AT DISPATCH</t>
  </si>
  <si>
    <t>RD8200</t>
  </si>
  <si>
    <t>RD7200</t>
  </si>
  <si>
    <t>3m</t>
  </si>
  <si>
    <t>Improved built in GPS Accuracy</t>
  </si>
  <si>
    <t>Buit in GPS Accuracy</t>
  </si>
  <si>
    <t>New sound system</t>
  </si>
  <si>
    <t>New Sound system</t>
  </si>
  <si>
    <t>Vibration Handle</t>
  </si>
  <si>
    <t>BLE Low Energy Bluetooth</t>
  </si>
  <si>
    <t>TX  specific settings</t>
  </si>
  <si>
    <t>All TXs locator models (current and past) , operation mode and active frequencies</t>
  </si>
  <si>
    <t>Operation Mode</t>
  </si>
  <si>
    <t>PDLU</t>
  </si>
  <si>
    <t>H2O+</t>
  </si>
  <si>
    <t>RD4K</t>
  </si>
  <si>
    <t>163Hz</t>
  </si>
  <si>
    <t>DC</t>
  </si>
  <si>
    <t>•</t>
  </si>
  <si>
    <t>CD Clamp</t>
  </si>
  <si>
    <t>208Hz</t>
  </si>
  <si>
    <t>273Hz</t>
  </si>
  <si>
    <t>340Hz</t>
  </si>
  <si>
    <t>400Hz</t>
  </si>
  <si>
    <t>440Hz</t>
  </si>
  <si>
    <t>460Hz</t>
  </si>
  <si>
    <t>480Hz</t>
  </si>
  <si>
    <t>484Hz</t>
  </si>
  <si>
    <t>491Hz</t>
  </si>
  <si>
    <t>560Hz</t>
  </si>
  <si>
    <t>584Hz</t>
  </si>
  <si>
    <t>624Hz</t>
  </si>
  <si>
    <t>815Hz</t>
  </si>
  <si>
    <t>Induction</t>
  </si>
  <si>
    <t>982Hz</t>
  </si>
  <si>
    <t>1450Hz</t>
  </si>
  <si>
    <t>4kHz (4096Hz)</t>
  </si>
  <si>
    <t>Clamp</t>
  </si>
  <si>
    <t>LPC/LCC</t>
  </si>
  <si>
    <t>33kHz (32,768Hz)</t>
  </si>
  <si>
    <t>65kHz (65,536Hz)</t>
  </si>
  <si>
    <t>82kHz (82,000Hz)</t>
  </si>
  <si>
    <t>83kHz (83,000Hz)</t>
  </si>
  <si>
    <t>83kHz (83,077Hz)</t>
  </si>
  <si>
    <t>131kHz (131,072Hz)</t>
  </si>
  <si>
    <t>200kHz</t>
  </si>
  <si>
    <t xml:space="preserve">Fault Find </t>
  </si>
  <si>
    <t>8KFF</t>
  </si>
  <si>
    <t xml:space="preserve">All TX10 locator models,  Fault Find locator models </t>
  </si>
  <si>
    <t>CDFF (See Current Direction)</t>
  </si>
  <si>
    <t>CD pairs</t>
  </si>
  <si>
    <t>219.9Hz / 439.8Hz</t>
  </si>
  <si>
    <t>256Hz / 512Hz</t>
  </si>
  <si>
    <t>320Hz / 640Hz</t>
  </si>
  <si>
    <t>1168Hz / 584Hz (INV)</t>
  </si>
  <si>
    <t>1248Hz / 624Hz (INV)</t>
  </si>
  <si>
    <t>4096 / 8192Hz 'MFCD'</t>
  </si>
  <si>
    <t xml:space="preserve">TX5 Fault Find locator models </t>
  </si>
  <si>
    <t>PTL
(TX-10B)</t>
  </si>
  <si>
    <t xml:space="preserve">PTLM
(TX-10B)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</si>
</sst>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color theme="1"/>
      <name val="Wingdings"/>
      <charset val="2"/>
    </font>
    <font>
      <sz val="9"/>
      <color theme="1"/>
      <name val="Arial"/>
      <family val="2"/>
    </font>
    <font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Arial"/>
      <family val="2"/>
    </font>
    <font>
      <sz val="9"/>
      <color rgb="FFFF0000"/>
      <name val="Symbol"/>
      <family val="1"/>
      <charset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 tint="0.14999847407452621"/>
      <name val="Arial"/>
      <family val="2"/>
    </font>
    <font>
      <sz val="9"/>
      <name val="Symbol"/>
      <family val="1"/>
      <charset val="2"/>
    </font>
    <font>
      <sz val="9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  <font>
      <sz val="9"/>
      <color theme="8"/>
      <name val="Arial"/>
      <family val="2"/>
    </font>
    <font>
      <sz val="11"/>
      <color theme="8"/>
      <name val="Calibri"/>
      <family val="2"/>
      <scheme val="minor"/>
    </font>
    <font>
      <sz val="9"/>
      <color theme="8"/>
      <name val="Symbol"/>
      <family val="1"/>
      <charset val="2"/>
    </font>
    <font>
      <sz val="11"/>
      <color theme="8"/>
      <name val="Symbol"/>
      <family val="1"/>
      <charset val="2"/>
    </font>
    <font>
      <b/>
      <sz val="10"/>
      <color theme="8"/>
      <name val="Arial"/>
      <family val="2"/>
    </font>
    <font>
      <sz val="9"/>
      <color theme="5" tint="0.59999389629810485"/>
      <name val="Arial"/>
      <family val="2"/>
    </font>
    <font>
      <sz val="11"/>
      <color theme="8"/>
      <name val="Arial"/>
      <family val="2"/>
    </font>
    <font>
      <sz val="9"/>
      <color theme="8"/>
      <name val="Wingdings"/>
      <charset val="2"/>
    </font>
    <font>
      <sz val="10"/>
      <color theme="8"/>
      <name val="Arial"/>
      <family val="2"/>
    </font>
    <font>
      <b/>
      <sz val="10"/>
      <color rgb="FFFF0000"/>
      <name val="Arial"/>
      <family val="2"/>
    </font>
    <font>
      <sz val="6.3"/>
      <color theme="8"/>
      <name val="Arial"/>
      <family val="2"/>
    </font>
    <font>
      <sz val="11"/>
      <name val="Arial"/>
      <family val="2"/>
    </font>
    <font>
      <sz val="9"/>
      <name val="Wingdings"/>
      <charset val="2"/>
    </font>
    <font>
      <b/>
      <sz val="11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trike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FFFFFF"/>
      <name val="Calibri"/>
      <family val="2"/>
    </font>
    <font>
      <b/>
      <sz val="14"/>
      <color rgb="FFFFFFFF"/>
      <name val="Arial"/>
      <family val="2"/>
    </font>
    <font>
      <b/>
      <sz val="14"/>
      <color rgb="FFFFFFFF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sz val="11"/>
      <color rgb="FF000000"/>
      <name val="Tahoma"/>
      <family val="2"/>
    </font>
    <font>
      <sz val="7.5"/>
      <color rgb="FF000000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rgb="FF646464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0"/>
        <bgColor rgb="FF000000"/>
      </patternFill>
    </fill>
  </fills>
  <borders count="14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theme="0" tint="-0.14999847407452621"/>
      </right>
      <top/>
      <bottom style="dotted">
        <color auto="1"/>
      </bottom>
      <diagonal/>
    </border>
    <border>
      <left style="thin">
        <color indexed="64"/>
      </left>
      <right style="thin">
        <color theme="0" tint="-0.14996795556505021"/>
      </right>
      <top/>
      <bottom style="dotted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tted">
        <color auto="1"/>
      </bottom>
      <diagonal/>
    </border>
    <border>
      <left style="thin">
        <color theme="0" tint="-0.14996795556505021"/>
      </left>
      <right/>
      <top/>
      <bottom style="dotted">
        <color auto="1"/>
      </bottom>
      <diagonal/>
    </border>
    <border>
      <left style="thin">
        <color theme="0" tint="-0.14996795556505021"/>
      </left>
      <right style="thin">
        <color indexed="64"/>
      </right>
      <top/>
      <bottom style="dotted">
        <color auto="1"/>
      </bottom>
      <diagonal/>
    </border>
    <border>
      <left/>
      <right style="thin">
        <color theme="0" tint="-0.1499679555650502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D1D3D4"/>
      </right>
      <top style="medium">
        <color rgb="FFD1D3D4"/>
      </top>
      <bottom/>
      <diagonal/>
    </border>
    <border>
      <left/>
      <right style="medium">
        <color rgb="FFD1D3D4"/>
      </right>
      <top/>
      <bottom/>
      <diagonal/>
    </border>
    <border>
      <left style="medium">
        <color rgb="FFD1D3D4"/>
      </left>
      <right style="medium">
        <color rgb="FFD1D3D4"/>
      </right>
      <top style="medium">
        <color rgb="FFD1D3D4"/>
      </top>
      <bottom/>
      <diagonal/>
    </border>
    <border>
      <left/>
      <right style="medium">
        <color rgb="FFD1D3D4"/>
      </right>
      <top/>
      <bottom style="medium">
        <color rgb="FFD1D3D4"/>
      </bottom>
      <diagonal/>
    </border>
    <border>
      <left style="medium">
        <color rgb="FFD1D3D4"/>
      </left>
      <right style="medium">
        <color rgb="FFD1D3D4"/>
      </right>
      <top/>
      <bottom style="medium">
        <color rgb="FFD1D3D4"/>
      </bottom>
      <diagonal/>
    </border>
    <border>
      <left style="medium">
        <color rgb="FFD1D3D4"/>
      </left>
      <right style="medium">
        <color rgb="FFD1D3D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7" borderId="0" applyNumberFormat="0" applyBorder="0" applyAlignment="0" applyProtection="0"/>
    <xf numFmtId="0" fontId="36" fillId="0" borderId="0"/>
  </cellStyleXfs>
  <cellXfs count="743">
    <xf numFmtId="0" fontId="0" fillId="0" borderId="0" xfId="0"/>
    <xf numFmtId="0" fontId="0" fillId="2" borderId="0" xfId="0" applyFill="1"/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2" borderId="7" xfId="0" applyFill="1" applyBorder="1"/>
    <xf numFmtId="0" fontId="5" fillId="4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2" borderId="22" xfId="0" applyFill="1" applyBorder="1"/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5" xfId="0" applyFont="1" applyFill="1" applyBorder="1"/>
    <xf numFmtId="0" fontId="4" fillId="2" borderId="17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5" fillId="10" borderId="29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7" fillId="4" borderId="3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9" fillId="2" borderId="7" xfId="0" applyFont="1" applyFill="1" applyBorder="1"/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3" fillId="0" borderId="0" xfId="0" applyFont="1"/>
    <xf numFmtId="0" fontId="17" fillId="4" borderId="3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4" borderId="0" xfId="0" applyFill="1"/>
    <xf numFmtId="0" fontId="18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2" borderId="25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3" fillId="2" borderId="0" xfId="0" applyFont="1" applyFill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4" fillId="3" borderId="32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1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/>
    </xf>
    <xf numFmtId="0" fontId="24" fillId="3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/>
    <xf numFmtId="0" fontId="14" fillId="9" borderId="51" xfId="0" applyFont="1" applyFill="1" applyBorder="1" applyAlignment="1"/>
    <xf numFmtId="0" fontId="16" fillId="4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0" fillId="4" borderId="41" xfId="0" applyFont="1" applyFill="1" applyBorder="1" applyAlignment="1">
      <alignment horizontal="left" vertical="center" wrapText="1"/>
    </xf>
    <xf numFmtId="0" fontId="20" fillId="2" borderId="41" xfId="0" applyFont="1" applyFill="1" applyBorder="1" applyAlignment="1">
      <alignment vertical="center" wrapText="1"/>
    </xf>
    <xf numFmtId="0" fontId="20" fillId="4" borderId="41" xfId="0" applyFont="1" applyFill="1" applyBorder="1" applyAlignment="1">
      <alignment vertical="center" wrapText="1"/>
    </xf>
    <xf numFmtId="0" fontId="20" fillId="2" borderId="50" xfId="0" applyFont="1" applyFill="1" applyBorder="1" applyAlignment="1">
      <alignment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20" fillId="4" borderId="5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0" fillId="4" borderId="50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6" fillId="4" borderId="62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16" fillId="2" borderId="61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/>
    <xf numFmtId="0" fontId="17" fillId="2" borderId="12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9" fillId="4" borderId="0" xfId="0" applyFont="1" applyFill="1"/>
    <xf numFmtId="0" fontId="31" fillId="2" borderId="0" xfId="0" applyFont="1" applyFill="1"/>
    <xf numFmtId="0" fontId="17" fillId="2" borderId="2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9" fillId="0" borderId="0" xfId="0" applyFont="1"/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24" fillId="12" borderId="42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1" fillId="14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0" xfId="0" applyFill="1" applyAlignment="1">
      <alignment vertical="center" wrapText="1"/>
    </xf>
    <xf numFmtId="0" fontId="34" fillId="0" borderId="0" xfId="0" applyFont="1" applyAlignment="1">
      <alignment wrapText="1"/>
    </xf>
    <xf numFmtId="0" fontId="0" fillId="0" borderId="67" xfId="0" applyBorder="1" applyAlignment="1">
      <alignment wrapText="1"/>
    </xf>
    <xf numFmtId="0" fontId="0" fillId="0" borderId="67" xfId="0" applyFill="1" applyBorder="1" applyAlignment="1">
      <alignment wrapText="1"/>
    </xf>
    <xf numFmtId="0" fontId="20" fillId="0" borderId="67" xfId="0" applyFont="1" applyFill="1" applyBorder="1" applyAlignment="1">
      <alignment horizontal="left" vertical="center" wrapText="1"/>
    </xf>
    <xf numFmtId="0" fontId="20" fillId="0" borderId="67" xfId="0" applyFont="1" applyFill="1" applyBorder="1" applyAlignment="1">
      <alignment vertical="center" wrapText="1"/>
    </xf>
    <xf numFmtId="0" fontId="0" fillId="0" borderId="67" xfId="0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15" borderId="0" xfId="0" applyFont="1" applyFill="1" applyAlignment="1">
      <alignment wrapText="1"/>
    </xf>
    <xf numFmtId="0" fontId="33" fillId="15" borderId="67" xfId="0" applyFont="1" applyFill="1" applyBorder="1" applyAlignment="1">
      <alignment wrapText="1"/>
    </xf>
    <xf numFmtId="0" fontId="33" fillId="15" borderId="69" xfId="0" applyFont="1" applyFill="1" applyBorder="1" applyAlignment="1">
      <alignment wrapText="1"/>
    </xf>
    <xf numFmtId="0" fontId="0" fillId="0" borderId="69" xfId="0" applyFill="1" applyBorder="1" applyAlignment="1">
      <alignment wrapText="1"/>
    </xf>
    <xf numFmtId="0" fontId="20" fillId="0" borderId="69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vertical="center" wrapText="1"/>
    </xf>
    <xf numFmtId="0" fontId="0" fillId="0" borderId="69" xfId="0" applyFill="1" applyBorder="1" applyAlignment="1">
      <alignment vertical="center" wrapText="1"/>
    </xf>
    <xf numFmtId="0" fontId="35" fillId="15" borderId="0" xfId="0" applyFont="1" applyFill="1" applyAlignment="1">
      <alignment horizontal="center" wrapText="1"/>
    </xf>
    <xf numFmtId="0" fontId="9" fillId="0" borderId="68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7" fillId="0" borderId="68" xfId="0" applyFont="1" applyFill="1" applyBorder="1" applyAlignment="1">
      <alignment horizontal="center" wrapText="1"/>
    </xf>
    <xf numFmtId="0" fontId="5" fillId="2" borderId="20" xfId="0" quotePrefix="1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24" fillId="12" borderId="7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quotePrefix="1" applyFill="1" applyBorder="1" applyAlignment="1">
      <alignment horizontal="center"/>
    </xf>
    <xf numFmtId="0" fontId="0" fillId="2" borderId="34" xfId="0" quotePrefix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1" fillId="14" borderId="6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" fillId="14" borderId="7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vertical="center" wrapText="1"/>
    </xf>
    <xf numFmtId="0" fontId="4" fillId="4" borderId="72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72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4" borderId="72" xfId="0" applyFont="1" applyFill="1" applyBorder="1" applyAlignment="1">
      <alignment vertical="center" wrapText="1"/>
    </xf>
    <xf numFmtId="0" fontId="4" fillId="0" borderId="72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20" fillId="4" borderId="72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22" fillId="4" borderId="76" xfId="0" applyFont="1" applyFill="1" applyBorder="1" applyAlignment="1">
      <alignment horizontal="center" vertical="center" wrapText="1"/>
    </xf>
    <xf numFmtId="0" fontId="22" fillId="4" borderId="75" xfId="0" applyFont="1" applyFill="1" applyBorder="1" applyAlignment="1">
      <alignment horizontal="center" vertical="center" wrapText="1"/>
    </xf>
    <xf numFmtId="0" fontId="22" fillId="4" borderId="7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78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5" fillId="4" borderId="79" xfId="0" applyFont="1" applyFill="1" applyBorder="1" applyAlignment="1">
      <alignment horizontal="center" vertical="center" wrapText="1"/>
    </xf>
    <xf numFmtId="0" fontId="22" fillId="4" borderId="8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vertical="center" wrapText="1"/>
    </xf>
    <xf numFmtId="0" fontId="20" fillId="4" borderId="22" xfId="0" applyFont="1" applyFill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4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52" xfId="0" applyFont="1" applyFill="1" applyBorder="1" applyAlignment="1">
      <alignment vertical="center" wrapText="1"/>
    </xf>
    <xf numFmtId="0" fontId="17" fillId="0" borderId="52" xfId="0" applyFont="1" applyBorder="1" applyAlignment="1">
      <alignment horizontal="left" vertical="center" wrapText="1"/>
    </xf>
    <xf numFmtId="0" fontId="20" fillId="4" borderId="5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7" fillId="4" borderId="84" xfId="0" applyFont="1" applyFill="1" applyBorder="1" applyAlignment="1">
      <alignment vertical="center" wrapText="1"/>
    </xf>
    <xf numFmtId="0" fontId="17" fillId="4" borderId="83" xfId="0" applyFont="1" applyFill="1" applyBorder="1" applyAlignment="1">
      <alignment vertical="center" wrapText="1"/>
    </xf>
    <xf numFmtId="0" fontId="16" fillId="4" borderId="85" xfId="0" applyFont="1" applyFill="1" applyBorder="1" applyAlignment="1">
      <alignment horizontal="center" vertical="center" wrapText="1"/>
    </xf>
    <xf numFmtId="0" fontId="16" fillId="4" borderId="86" xfId="0" applyFont="1" applyFill="1" applyBorder="1" applyAlignment="1">
      <alignment horizontal="center" vertical="center" wrapText="1"/>
    </xf>
    <xf numFmtId="0" fontId="16" fillId="4" borderId="87" xfId="0" applyFont="1" applyFill="1" applyBorder="1" applyAlignment="1">
      <alignment horizontal="center" vertical="center" wrapText="1"/>
    </xf>
    <xf numFmtId="0" fontId="16" fillId="4" borderId="88" xfId="0" applyFont="1" applyFill="1" applyBorder="1" applyAlignment="1">
      <alignment horizontal="center" vertical="center" wrapText="1"/>
    </xf>
    <xf numFmtId="0" fontId="16" fillId="4" borderId="89" xfId="0" applyFont="1" applyFill="1" applyBorder="1" applyAlignment="1">
      <alignment horizontal="center" vertical="center" wrapText="1"/>
    </xf>
    <xf numFmtId="0" fontId="17" fillId="4" borderId="88" xfId="0" applyFont="1" applyFill="1" applyBorder="1" applyAlignment="1">
      <alignment horizontal="center" vertical="center" wrapText="1"/>
    </xf>
    <xf numFmtId="0" fontId="17" fillId="4" borderId="89" xfId="0" applyFont="1" applyFill="1" applyBorder="1" applyAlignment="1">
      <alignment horizontal="center" vertical="center" wrapText="1"/>
    </xf>
    <xf numFmtId="0" fontId="17" fillId="4" borderId="86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5" fillId="0" borderId="6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92" xfId="0" applyFont="1" applyFill="1" applyBorder="1" applyAlignment="1">
      <alignment horizontal="center" vertical="center" wrapText="1"/>
    </xf>
    <xf numFmtId="0" fontId="45" fillId="0" borderId="109" xfId="0" applyFont="1" applyFill="1" applyBorder="1" applyAlignment="1">
      <alignment horizontal="left" vertical="center" wrapText="1"/>
    </xf>
    <xf numFmtId="0" fontId="45" fillId="16" borderId="108" xfId="0" applyFont="1" applyFill="1" applyBorder="1" applyAlignment="1">
      <alignment vertical="center" wrapText="1"/>
    </xf>
    <xf numFmtId="0" fontId="45" fillId="0" borderId="109" xfId="0" applyFont="1" applyFill="1" applyBorder="1" applyAlignment="1">
      <alignment vertical="center" wrapText="1"/>
    </xf>
    <xf numFmtId="0" fontId="45" fillId="16" borderId="109" xfId="0" applyFont="1" applyFill="1" applyBorder="1" applyAlignment="1">
      <alignment vertical="center" wrapText="1"/>
    </xf>
    <xf numFmtId="0" fontId="45" fillId="0" borderId="110" xfId="0" applyFont="1" applyFill="1" applyBorder="1" applyAlignment="1">
      <alignment vertical="center" wrapText="1"/>
    </xf>
    <xf numFmtId="0" fontId="45" fillId="0" borderId="69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45" fillId="0" borderId="121" xfId="0" applyFont="1" applyFill="1" applyBorder="1" applyAlignment="1">
      <alignment horizontal="left" vertical="center" wrapText="1"/>
    </xf>
    <xf numFmtId="0" fontId="45" fillId="0" borderId="67" xfId="0" applyFont="1" applyFill="1" applyBorder="1" applyAlignment="1">
      <alignment horizontal="left" vertical="center" wrapText="1"/>
    </xf>
    <xf numFmtId="0" fontId="35" fillId="0" borderId="69" xfId="0" applyFont="1" applyFill="1" applyBorder="1" applyAlignment="1">
      <alignment horizontal="center" vertical="center" wrapText="1"/>
    </xf>
    <xf numFmtId="0" fontId="35" fillId="2" borderId="96" xfId="0" applyFont="1" applyFill="1" applyBorder="1" applyAlignment="1">
      <alignment horizontal="center" vertical="center" wrapText="1"/>
    </xf>
    <xf numFmtId="0" fontId="35" fillId="2" borderId="67" xfId="0" applyFont="1" applyFill="1" applyBorder="1" applyAlignment="1">
      <alignment horizontal="center" vertical="center" wrapText="1"/>
    </xf>
    <xf numFmtId="0" fontId="35" fillId="2" borderId="9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35" fillId="0" borderId="96" xfId="0" applyFont="1" applyFill="1" applyBorder="1" applyAlignment="1">
      <alignment horizontal="center" vertical="center" wrapText="1"/>
    </xf>
    <xf numFmtId="0" fontId="35" fillId="0" borderId="95" xfId="0" applyFont="1" applyFill="1" applyBorder="1" applyAlignment="1">
      <alignment horizontal="center" vertical="center" wrapText="1"/>
    </xf>
    <xf numFmtId="0" fontId="45" fillId="0" borderId="90" xfId="0" applyFont="1" applyFill="1" applyBorder="1" applyAlignment="1">
      <alignment horizontal="left" vertical="center" wrapText="1"/>
    </xf>
    <xf numFmtId="0" fontId="45" fillId="0" borderId="100" xfId="0" applyFont="1" applyFill="1" applyBorder="1" applyAlignment="1">
      <alignment horizontal="left" vertical="center" wrapText="1"/>
    </xf>
    <xf numFmtId="0" fontId="45" fillId="0" borderId="92" xfId="0" applyFont="1" applyFill="1" applyBorder="1" applyAlignment="1">
      <alignment horizontal="left" vertical="center" wrapText="1"/>
    </xf>
    <xf numFmtId="0" fontId="35" fillId="0" borderId="91" xfId="0" applyFont="1" applyFill="1" applyBorder="1" applyAlignment="1">
      <alignment horizontal="center" vertical="center" wrapText="1"/>
    </xf>
    <xf numFmtId="0" fontId="35" fillId="0" borderId="95" xfId="0" applyFont="1" applyFill="1" applyBorder="1" applyAlignment="1">
      <alignment vertical="center" wrapText="1"/>
    </xf>
    <xf numFmtId="0" fontId="35" fillId="0" borderId="96" xfId="0" applyFont="1" applyFill="1" applyBorder="1" applyAlignment="1">
      <alignment vertical="center" wrapText="1"/>
    </xf>
    <xf numFmtId="0" fontId="35" fillId="0" borderId="91" xfId="0" applyFont="1" applyFill="1" applyBorder="1" applyAlignment="1">
      <alignment vertical="center" wrapText="1"/>
    </xf>
    <xf numFmtId="0" fontId="35" fillId="0" borderId="9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43" fillId="0" borderId="0" xfId="0" applyFont="1" applyFill="1" applyAlignment="1">
      <alignment horizontal="center" wrapText="1"/>
    </xf>
    <xf numFmtId="0" fontId="35" fillId="0" borderId="57" xfId="0" applyFont="1" applyFill="1" applyBorder="1" applyAlignment="1">
      <alignment horizontal="center" vertical="center" wrapText="1"/>
    </xf>
    <xf numFmtId="0" fontId="35" fillId="2" borderId="111" xfId="0" applyFont="1" applyFill="1" applyBorder="1" applyAlignment="1">
      <alignment horizontal="center" vertical="center" wrapText="1"/>
    </xf>
    <xf numFmtId="0" fontId="35" fillId="2" borderId="98" xfId="0" applyFont="1" applyFill="1" applyBorder="1" applyAlignment="1">
      <alignment horizontal="center" vertical="center" wrapText="1"/>
    </xf>
    <xf numFmtId="0" fontId="35" fillId="2" borderId="90" xfId="0" applyFont="1" applyFill="1" applyBorder="1" applyAlignment="1">
      <alignment horizontal="center" vertical="center" wrapText="1"/>
    </xf>
    <xf numFmtId="0" fontId="35" fillId="2" borderId="68" xfId="0" applyFont="1" applyFill="1" applyBorder="1" applyAlignment="1">
      <alignment horizontal="center" vertical="center" wrapText="1"/>
    </xf>
    <xf numFmtId="0" fontId="45" fillId="2" borderId="69" xfId="0" applyFont="1" applyFill="1" applyBorder="1" applyAlignment="1">
      <alignment horizontal="left" vertical="center" wrapText="1"/>
    </xf>
    <xf numFmtId="0" fontId="45" fillId="2" borderId="67" xfId="0" applyFont="1" applyFill="1" applyBorder="1" applyAlignment="1">
      <alignment horizontal="left" vertical="center" wrapText="1"/>
    </xf>
    <xf numFmtId="0" fontId="35" fillId="2" borderId="100" xfId="0" applyFont="1" applyFill="1" applyBorder="1" applyAlignment="1">
      <alignment horizontal="center" vertical="center" wrapText="1"/>
    </xf>
    <xf numFmtId="0" fontId="35" fillId="2" borderId="99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wrapText="1"/>
    </xf>
    <xf numFmtId="0" fontId="45" fillId="2" borderId="68" xfId="0" applyFont="1" applyFill="1" applyBorder="1" applyAlignment="1">
      <alignment horizontal="left" vertical="center" wrapText="1"/>
    </xf>
    <xf numFmtId="0" fontId="35" fillId="0" borderId="98" xfId="0" applyFont="1" applyFill="1" applyBorder="1" applyAlignment="1">
      <alignment horizontal="center" vertical="center" wrapText="1"/>
    </xf>
    <xf numFmtId="0" fontId="35" fillId="0" borderId="68" xfId="0" applyFont="1" applyFill="1" applyBorder="1" applyAlignment="1">
      <alignment horizontal="center" vertical="center" wrapText="1"/>
    </xf>
    <xf numFmtId="0" fontId="35" fillId="0" borderId="102" xfId="0" applyFont="1" applyFill="1" applyBorder="1" applyAlignment="1">
      <alignment horizontal="center" vertical="center" wrapText="1"/>
    </xf>
    <xf numFmtId="0" fontId="45" fillId="0" borderId="68" xfId="0" applyFont="1" applyFill="1" applyBorder="1" applyAlignment="1">
      <alignment horizontal="left" vertical="center" wrapText="1"/>
    </xf>
    <xf numFmtId="0" fontId="45" fillId="0" borderId="99" xfId="0" applyFont="1" applyFill="1" applyBorder="1" applyAlignment="1">
      <alignment horizontal="left" vertical="center" wrapText="1"/>
    </xf>
    <xf numFmtId="0" fontId="35" fillId="0" borderId="99" xfId="0" applyFont="1" applyFill="1" applyBorder="1" applyAlignment="1">
      <alignment horizontal="center" vertical="center" wrapText="1"/>
    </xf>
    <xf numFmtId="0" fontId="35" fillId="0" borderId="98" xfId="0" applyFont="1" applyFill="1" applyBorder="1" applyAlignment="1">
      <alignment vertical="center" wrapText="1"/>
    </xf>
    <xf numFmtId="0" fontId="35" fillId="0" borderId="99" xfId="0" applyFont="1" applyFill="1" applyBorder="1" applyAlignment="1">
      <alignment vertical="center" wrapText="1"/>
    </xf>
    <xf numFmtId="0" fontId="39" fillId="0" borderId="130" xfId="0" applyFont="1" applyFill="1" applyBorder="1" applyAlignment="1">
      <alignment horizontal="center" wrapText="1"/>
    </xf>
    <xf numFmtId="0" fontId="39" fillId="0" borderId="124" xfId="0" applyFont="1" applyFill="1" applyBorder="1" applyAlignment="1">
      <alignment horizontal="center" wrapText="1"/>
    </xf>
    <xf numFmtId="0" fontId="39" fillId="0" borderId="131" xfId="0" applyFont="1" applyFill="1" applyBorder="1" applyAlignment="1">
      <alignment horizontal="center" wrapText="1"/>
    </xf>
    <xf numFmtId="0" fontId="39" fillId="0" borderId="112" xfId="0" applyFont="1" applyFill="1" applyBorder="1" applyAlignment="1">
      <alignment horizontal="center" vertical="center" wrapText="1"/>
    </xf>
    <xf numFmtId="0" fontId="39" fillId="0" borderId="113" xfId="0" applyFont="1" applyFill="1" applyBorder="1" applyAlignment="1">
      <alignment horizontal="center" vertical="center" wrapText="1"/>
    </xf>
    <xf numFmtId="0" fontId="39" fillId="0" borderId="115" xfId="0" applyFont="1" applyFill="1" applyBorder="1" applyAlignment="1">
      <alignment horizontal="center" vertical="center" wrapText="1"/>
    </xf>
    <xf numFmtId="0" fontId="39" fillId="2" borderId="130" xfId="1" applyFont="1" applyFill="1" applyBorder="1" applyAlignment="1">
      <alignment horizontal="center" wrapText="1"/>
    </xf>
    <xf numFmtId="0" fontId="39" fillId="2" borderId="124" xfId="1" applyFont="1" applyFill="1" applyBorder="1" applyAlignment="1">
      <alignment horizontal="center" wrapText="1"/>
    </xf>
    <xf numFmtId="0" fontId="39" fillId="2" borderId="131" xfId="1" applyFont="1" applyFill="1" applyBorder="1" applyAlignment="1">
      <alignment horizontal="center" wrapText="1"/>
    </xf>
    <xf numFmtId="0" fontId="39" fillId="2" borderId="112" xfId="0" applyFont="1" applyFill="1" applyBorder="1" applyAlignment="1">
      <alignment horizontal="center" vertical="center" wrapText="1"/>
    </xf>
    <xf numFmtId="0" fontId="39" fillId="2" borderId="114" xfId="0" applyFont="1" applyFill="1" applyBorder="1" applyAlignment="1">
      <alignment horizontal="center" vertical="center" wrapText="1"/>
    </xf>
    <xf numFmtId="0" fontId="39" fillId="2" borderId="113" xfId="0" applyFont="1" applyFill="1" applyBorder="1" applyAlignment="1">
      <alignment horizontal="center" vertical="center" wrapText="1"/>
    </xf>
    <xf numFmtId="0" fontId="39" fillId="2" borderId="115" xfId="0" applyFont="1" applyFill="1" applyBorder="1" applyAlignment="1">
      <alignment horizontal="center" vertical="center" wrapText="1"/>
    </xf>
    <xf numFmtId="0" fontId="35" fillId="2" borderId="104" xfId="0" applyFont="1" applyFill="1" applyBorder="1" applyAlignment="1">
      <alignment horizontal="center" vertical="center" wrapText="1"/>
    </xf>
    <xf numFmtId="0" fontId="46" fillId="19" borderId="112" xfId="0" applyFont="1" applyFill="1" applyBorder="1" applyAlignment="1">
      <alignment horizontal="center" vertical="center" wrapText="1"/>
    </xf>
    <xf numFmtId="0" fontId="46" fillId="19" borderId="132" xfId="0" applyFont="1" applyFill="1" applyBorder="1" applyAlignment="1">
      <alignment horizontal="center" vertical="center" wrapText="1"/>
    </xf>
    <xf numFmtId="0" fontId="46" fillId="19" borderId="93" xfId="0" applyFont="1" applyFill="1" applyBorder="1" applyAlignment="1">
      <alignment horizontal="center" wrapText="1"/>
    </xf>
    <xf numFmtId="0" fontId="46" fillId="19" borderId="127" xfId="0" applyFont="1" applyFill="1" applyBorder="1" applyAlignment="1">
      <alignment horizontal="center" wrapText="1"/>
    </xf>
    <xf numFmtId="0" fontId="33" fillId="19" borderId="95" xfId="0" applyFont="1" applyFill="1" applyBorder="1" applyAlignment="1">
      <alignment horizontal="center" vertical="center" wrapText="1"/>
    </xf>
    <xf numFmtId="0" fontId="33" fillId="19" borderId="126" xfId="0" applyFont="1" applyFill="1" applyBorder="1" applyAlignment="1">
      <alignment horizontal="center" vertical="center" wrapText="1"/>
    </xf>
    <xf numFmtId="0" fontId="33" fillId="19" borderId="69" xfId="0" applyFont="1" applyFill="1" applyBorder="1" applyAlignment="1">
      <alignment horizontal="center" vertical="center" wrapText="1"/>
    </xf>
    <xf numFmtId="0" fontId="33" fillId="19" borderId="97" xfId="0" applyFont="1" applyFill="1" applyBorder="1" applyAlignment="1">
      <alignment horizontal="center" vertical="center" wrapText="1"/>
    </xf>
    <xf numFmtId="0" fontId="33" fillId="19" borderId="134" xfId="0" applyFont="1" applyFill="1" applyBorder="1" applyAlignment="1">
      <alignment horizontal="center" vertical="center" wrapText="1"/>
    </xf>
    <xf numFmtId="0" fontId="33" fillId="19" borderId="101" xfId="0" applyFont="1" applyFill="1" applyBorder="1" applyAlignment="1">
      <alignment horizontal="center" vertical="center" wrapText="1"/>
    </xf>
    <xf numFmtId="0" fontId="33" fillId="19" borderId="128" xfId="0" applyFont="1" applyFill="1" applyBorder="1" applyAlignment="1">
      <alignment horizontal="center" vertical="center" wrapText="1"/>
    </xf>
    <xf numFmtId="0" fontId="48" fillId="19" borderId="91" xfId="0" applyFont="1" applyFill="1" applyBorder="1" applyAlignment="1">
      <alignment horizontal="center" vertical="center" wrapText="1"/>
    </xf>
    <xf numFmtId="0" fontId="48" fillId="19" borderId="129" xfId="0" applyFont="1" applyFill="1" applyBorder="1" applyAlignment="1">
      <alignment horizontal="center" vertical="center" wrapText="1"/>
    </xf>
    <xf numFmtId="0" fontId="33" fillId="19" borderId="91" xfId="0" applyFont="1" applyFill="1" applyBorder="1" applyAlignment="1">
      <alignment horizontal="center" vertical="center" wrapText="1"/>
    </xf>
    <xf numFmtId="0" fontId="33" fillId="19" borderId="129" xfId="0" applyFont="1" applyFill="1" applyBorder="1" applyAlignment="1">
      <alignment horizontal="center" vertical="center" wrapText="1"/>
    </xf>
    <xf numFmtId="0" fontId="39" fillId="16" borderId="117" xfId="0" applyFont="1" applyFill="1" applyBorder="1" applyAlignment="1">
      <alignment horizontal="right" vertical="center" wrapText="1"/>
    </xf>
    <xf numFmtId="0" fontId="45" fillId="20" borderId="108" xfId="0" applyFont="1" applyFill="1" applyBorder="1" applyAlignment="1">
      <alignment horizontal="left" vertical="center" wrapText="1"/>
    </xf>
    <xf numFmtId="0" fontId="45" fillId="20" borderId="109" xfId="0" applyFont="1" applyFill="1" applyBorder="1" applyAlignment="1">
      <alignment horizontal="left" vertical="center" wrapText="1"/>
    </xf>
    <xf numFmtId="0" fontId="45" fillId="4" borderId="108" xfId="0" applyFont="1" applyFill="1" applyBorder="1" applyAlignment="1">
      <alignment horizontal="left" vertical="center" wrapText="1"/>
    </xf>
    <xf numFmtId="0" fontId="45" fillId="4" borderId="109" xfId="0" applyFont="1" applyFill="1" applyBorder="1" applyAlignment="1">
      <alignment horizontal="left" vertical="center" wrapText="1"/>
    </xf>
    <xf numFmtId="0" fontId="45" fillId="20" borderId="123" xfId="0" applyFont="1" applyFill="1" applyBorder="1" applyAlignment="1">
      <alignment horizontal="left" vertical="center" wrapText="1"/>
    </xf>
    <xf numFmtId="0" fontId="45" fillId="2" borderId="109" xfId="0" applyFont="1" applyFill="1" applyBorder="1" applyAlignment="1">
      <alignment horizontal="left" vertical="center" wrapText="1"/>
    </xf>
    <xf numFmtId="0" fontId="45" fillId="2" borderId="110" xfId="0" applyFont="1" applyFill="1" applyBorder="1" applyAlignment="1">
      <alignment horizontal="left" vertical="center" wrapText="1"/>
    </xf>
    <xf numFmtId="0" fontId="45" fillId="20" borderId="108" xfId="0" applyFont="1" applyFill="1" applyBorder="1" applyAlignment="1">
      <alignment vertical="center" wrapText="1"/>
    </xf>
    <xf numFmtId="0" fontId="45" fillId="20" borderId="109" xfId="0" applyFont="1" applyFill="1" applyBorder="1" applyAlignment="1">
      <alignment vertical="center" wrapText="1"/>
    </xf>
    <xf numFmtId="0" fontId="45" fillId="20" borderId="67" xfId="0" applyFont="1" applyFill="1" applyBorder="1" applyAlignment="1">
      <alignment horizontal="left" vertical="center" wrapText="1"/>
    </xf>
    <xf numFmtId="0" fontId="45" fillId="20" borderId="110" xfId="0" applyFont="1" applyFill="1" applyBorder="1" applyAlignment="1">
      <alignment vertical="center" wrapText="1"/>
    </xf>
    <xf numFmtId="0" fontId="45" fillId="20" borderId="95" xfId="0" applyFont="1" applyFill="1" applyBorder="1" applyAlignment="1">
      <alignment vertical="center" wrapText="1"/>
    </xf>
    <xf numFmtId="0" fontId="45" fillId="20" borderId="69" xfId="0" applyFont="1" applyFill="1" applyBorder="1" applyAlignment="1">
      <alignment vertical="center" wrapText="1"/>
    </xf>
    <xf numFmtId="0" fontId="45" fillId="20" borderId="91" xfId="0" applyFont="1" applyFill="1" applyBorder="1" applyAlignment="1">
      <alignment vertical="center" wrapText="1"/>
    </xf>
    <xf numFmtId="0" fontId="45" fillId="2" borderId="123" xfId="0" applyFont="1" applyFill="1" applyBorder="1" applyAlignment="1">
      <alignment horizontal="left" vertical="center" wrapText="1"/>
    </xf>
    <xf numFmtId="0" fontId="45" fillId="21" borderId="110" xfId="0" applyFont="1" applyFill="1" applyBorder="1" applyAlignment="1">
      <alignment horizontal="right" vertical="center" wrapText="1"/>
    </xf>
    <xf numFmtId="0" fontId="46" fillId="18" borderId="107" xfId="0" applyFont="1" applyFill="1" applyBorder="1" applyAlignment="1">
      <alignment horizontal="center" vertical="center" wrapText="1"/>
    </xf>
    <xf numFmtId="0" fontId="46" fillId="18" borderId="106" xfId="1" applyFont="1" applyFill="1" applyBorder="1" applyAlignment="1">
      <alignment horizontal="center" wrapText="1"/>
    </xf>
    <xf numFmtId="0" fontId="35" fillId="18" borderId="108" xfId="0" applyFont="1" applyFill="1" applyBorder="1" applyAlignment="1">
      <alignment horizontal="center" vertical="center" wrapText="1"/>
    </xf>
    <xf numFmtId="0" fontId="35" fillId="18" borderId="109" xfId="0" applyFont="1" applyFill="1" applyBorder="1" applyAlignment="1">
      <alignment horizontal="center" vertical="center" wrapText="1"/>
    </xf>
    <xf numFmtId="0" fontId="45" fillId="18" borderId="109" xfId="0" applyFont="1" applyFill="1" applyBorder="1" applyAlignment="1">
      <alignment horizontal="center" vertical="center" wrapText="1"/>
    </xf>
    <xf numFmtId="0" fontId="35" fillId="18" borderId="110" xfId="0" applyFont="1" applyFill="1" applyBorder="1" applyAlignment="1">
      <alignment horizontal="center" vertical="center" wrapText="1"/>
    </xf>
    <xf numFmtId="0" fontId="39" fillId="16" borderId="96" xfId="1" applyFont="1" applyFill="1" applyBorder="1" applyAlignment="1">
      <alignment horizontal="right" wrapText="1"/>
    </xf>
    <xf numFmtId="0" fontId="35" fillId="2" borderId="27" xfId="0" applyFont="1" applyFill="1" applyBorder="1" applyAlignment="1">
      <alignment horizontal="center" vertical="center" wrapText="1"/>
    </xf>
    <xf numFmtId="0" fontId="35" fillId="2" borderId="102" xfId="0" applyFont="1" applyFill="1" applyBorder="1" applyAlignment="1">
      <alignment horizontal="center" vertical="center" wrapText="1"/>
    </xf>
    <xf numFmtId="0" fontId="35" fillId="18" borderId="123" xfId="0" applyFont="1" applyFill="1" applyBorder="1" applyAlignment="1">
      <alignment horizontal="center" vertical="center" wrapText="1"/>
    </xf>
    <xf numFmtId="0" fontId="35" fillId="2" borderId="55" xfId="0" applyFont="1" applyFill="1" applyBorder="1" applyAlignment="1">
      <alignment horizontal="center" vertical="center" wrapText="1"/>
    </xf>
    <xf numFmtId="0" fontId="35" fillId="18" borderId="135" xfId="0" applyFont="1" applyFill="1" applyBorder="1" applyAlignment="1">
      <alignment horizontal="center" vertical="center" wrapText="1"/>
    </xf>
    <xf numFmtId="0" fontId="45" fillId="4" borderId="135" xfId="0" applyFont="1" applyFill="1" applyBorder="1" applyAlignment="1">
      <alignment horizontal="left" vertical="center" wrapText="1"/>
    </xf>
    <xf numFmtId="0" fontId="45" fillId="4" borderId="121" xfId="0" applyFont="1" applyFill="1" applyBorder="1" applyAlignment="1">
      <alignment horizontal="left" vertical="center" wrapText="1"/>
    </xf>
    <xf numFmtId="0" fontId="45" fillId="4" borderId="108" xfId="0" applyFont="1" applyFill="1" applyBorder="1" applyAlignment="1">
      <alignment vertical="center" wrapText="1"/>
    </xf>
    <xf numFmtId="0" fontId="45" fillId="4" borderId="110" xfId="0" applyFont="1" applyFill="1" applyBorder="1" applyAlignment="1">
      <alignment vertical="center" wrapText="1"/>
    </xf>
    <xf numFmtId="0" fontId="45" fillId="4" borderId="67" xfId="0" applyFont="1" applyFill="1" applyBorder="1" applyAlignment="1">
      <alignment horizontal="left" vertical="center" wrapText="1"/>
    </xf>
    <xf numFmtId="0" fontId="45" fillId="4" borderId="109" xfId="0" applyFont="1" applyFill="1" applyBorder="1" applyAlignment="1">
      <alignment vertical="center" wrapText="1"/>
    </xf>
    <xf numFmtId="0" fontId="45" fillId="4" borderId="69" xfId="0" applyFont="1" applyFill="1" applyBorder="1" applyAlignment="1">
      <alignment vertical="center" wrapText="1"/>
    </xf>
    <xf numFmtId="0" fontId="45" fillId="4" borderId="91" xfId="0" applyFont="1" applyFill="1" applyBorder="1" applyAlignment="1">
      <alignment vertical="center" wrapText="1"/>
    </xf>
    <xf numFmtId="0" fontId="45" fillId="17" borderId="110" xfId="0" applyFont="1" applyFill="1" applyBorder="1" applyAlignment="1">
      <alignment horizontal="right" vertical="center" wrapText="1"/>
    </xf>
    <xf numFmtId="0" fontId="41" fillId="18" borderId="105" xfId="1" applyFont="1" applyFill="1" applyBorder="1" applyAlignment="1">
      <alignment horizontal="center" vertical="center" wrapText="1"/>
    </xf>
    <xf numFmtId="0" fontId="45" fillId="4" borderId="27" xfId="0" applyFont="1" applyFill="1" applyBorder="1" applyAlignment="1">
      <alignment horizontal="left" vertical="center" wrapText="1"/>
    </xf>
    <xf numFmtId="0" fontId="45" fillId="20" borderId="27" xfId="0" applyFont="1" applyFill="1" applyBorder="1" applyAlignment="1">
      <alignment horizontal="left" vertical="center" wrapText="1"/>
    </xf>
    <xf numFmtId="0" fontId="51" fillId="24" borderId="67" xfId="0" applyFont="1" applyFill="1" applyBorder="1" applyAlignment="1">
      <alignment horizontal="center" vertical="center" wrapText="1"/>
    </xf>
    <xf numFmtId="0" fontId="51" fillId="25" borderId="67" xfId="0" applyFont="1" applyFill="1" applyBorder="1" applyAlignment="1">
      <alignment horizontal="center" vertical="center" wrapText="1"/>
    </xf>
    <xf numFmtId="0" fontId="53" fillId="0" borderId="139" xfId="0" applyFont="1" applyFill="1" applyBorder="1" applyAlignment="1">
      <alignment horizontal="center" vertical="center" wrapText="1"/>
    </xf>
    <xf numFmtId="0" fontId="53" fillId="0" borderId="141" xfId="0" applyFont="1" applyFill="1" applyBorder="1" applyAlignment="1">
      <alignment horizontal="center" vertical="center" wrapText="1"/>
    </xf>
    <xf numFmtId="0" fontId="55" fillId="25" borderId="0" xfId="0" applyFont="1" applyFill="1" applyBorder="1" applyAlignment="1">
      <alignment wrapText="1"/>
    </xf>
    <xf numFmtId="0" fontId="56" fillId="25" borderId="0" xfId="0" applyFont="1" applyFill="1" applyBorder="1" applyAlignment="1">
      <alignment wrapText="1"/>
    </xf>
    <xf numFmtId="0" fontId="57" fillId="25" borderId="0" xfId="0" applyFont="1" applyFill="1" applyBorder="1" applyAlignment="1">
      <alignment wrapText="1"/>
    </xf>
    <xf numFmtId="0" fontId="56" fillId="0" borderId="0" xfId="0" applyFont="1" applyFill="1" applyBorder="1" applyAlignment="1">
      <alignment wrapText="1"/>
    </xf>
    <xf numFmtId="0" fontId="57" fillId="0" borderId="0" xfId="0" applyFont="1" applyFill="1" applyBorder="1" applyAlignment="1">
      <alignment wrapText="1"/>
    </xf>
    <xf numFmtId="0" fontId="51" fillId="24" borderId="104" xfId="0" applyFont="1" applyFill="1" applyBorder="1" applyAlignment="1">
      <alignment horizontal="center" vertical="center" wrapText="1"/>
    </xf>
    <xf numFmtId="0" fontId="51" fillId="25" borderId="104" xfId="0" applyFont="1" applyFill="1" applyBorder="1" applyAlignment="1">
      <alignment horizontal="center" vertical="center" wrapText="1"/>
    </xf>
    <xf numFmtId="0" fontId="58" fillId="0" borderId="67" xfId="0" applyFont="1" applyFill="1" applyBorder="1" applyAlignment="1">
      <alignment vertical="center" wrapText="1"/>
    </xf>
    <xf numFmtId="0" fontId="54" fillId="0" borderId="67" xfId="0" applyFont="1" applyFill="1" applyBorder="1" applyAlignment="1">
      <alignment horizontal="center" vertical="center" wrapText="1"/>
    </xf>
    <xf numFmtId="0" fontId="54" fillId="25" borderId="6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wrapText="1"/>
    </xf>
    <xf numFmtId="0" fontId="59" fillId="0" borderId="67" xfId="0" applyFont="1" applyFill="1" applyBorder="1" applyAlignment="1">
      <alignment vertical="center" wrapText="1"/>
    </xf>
    <xf numFmtId="0" fontId="60" fillId="26" borderId="67" xfId="0" applyFont="1" applyFill="1" applyBorder="1" applyAlignment="1">
      <alignment horizontal="center" vertical="center" wrapText="1"/>
    </xf>
    <xf numFmtId="0" fontId="61" fillId="26" borderId="67" xfId="0" applyFont="1" applyFill="1" applyBorder="1" applyAlignment="1">
      <alignment horizontal="center" vertical="center" wrapText="1"/>
    </xf>
    <xf numFmtId="0" fontId="54" fillId="27" borderId="6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/>
    </xf>
    <xf numFmtId="0" fontId="51" fillId="24" borderId="25" xfId="0" applyFont="1" applyFill="1" applyBorder="1" applyAlignment="1">
      <alignment horizontal="center" vertical="center" wrapText="1"/>
    </xf>
    <xf numFmtId="0" fontId="51" fillId="25" borderId="25" xfId="0" applyFont="1" applyFill="1" applyBorder="1" applyAlignment="1">
      <alignment horizontal="center" vertical="center" wrapText="1"/>
    </xf>
    <xf numFmtId="0" fontId="61" fillId="26" borderId="27" xfId="0" applyFont="1" applyFill="1" applyBorder="1" applyAlignment="1">
      <alignment horizontal="center" vertical="center" wrapText="1"/>
    </xf>
    <xf numFmtId="0" fontId="41" fillId="19" borderId="103" xfId="0" applyFont="1" applyFill="1" applyBorder="1" applyAlignment="1">
      <alignment horizontal="center" vertical="center" wrapText="1"/>
    </xf>
    <xf numFmtId="0" fontId="41" fillId="19" borderId="125" xfId="0" applyFont="1" applyFill="1" applyBorder="1" applyAlignment="1">
      <alignment horizontal="center" vertical="center" wrapText="1"/>
    </xf>
    <xf numFmtId="0" fontId="47" fillId="0" borderId="94" xfId="0" applyFont="1" applyFill="1" applyBorder="1" applyAlignment="1">
      <alignment horizontal="center" vertical="center" wrapText="1"/>
    </xf>
    <xf numFmtId="0" fontId="47" fillId="0" borderId="119" xfId="0" applyFont="1" applyFill="1" applyBorder="1" applyAlignment="1">
      <alignment horizontal="center" vertical="center" wrapText="1"/>
    </xf>
    <xf numFmtId="0" fontId="47" fillId="0" borderId="120" xfId="0" applyFont="1" applyFill="1" applyBorder="1" applyAlignment="1">
      <alignment horizontal="center" vertical="center" wrapText="1"/>
    </xf>
    <xf numFmtId="0" fontId="47" fillId="16" borderId="122" xfId="0" applyFont="1" applyFill="1" applyBorder="1" applyAlignment="1">
      <alignment horizontal="center" vertical="center" wrapText="1"/>
    </xf>
    <xf numFmtId="0" fontId="47" fillId="16" borderId="116" xfId="0" applyFont="1" applyFill="1" applyBorder="1" applyAlignment="1">
      <alignment horizontal="center" vertical="center" wrapText="1"/>
    </xf>
    <xf numFmtId="0" fontId="47" fillId="16" borderId="133" xfId="0" applyFont="1" applyFill="1" applyBorder="1" applyAlignment="1">
      <alignment horizontal="center" vertical="center" wrapText="1"/>
    </xf>
    <xf numFmtId="0" fontId="47" fillId="2" borderId="118" xfId="1" applyFont="1" applyFill="1" applyBorder="1" applyAlignment="1">
      <alignment horizontal="center" vertical="center" wrapText="1"/>
    </xf>
    <xf numFmtId="0" fontId="47" fillId="2" borderId="119" xfId="1" applyFont="1" applyFill="1" applyBorder="1" applyAlignment="1">
      <alignment horizontal="center" vertical="center" wrapText="1"/>
    </xf>
    <xf numFmtId="0" fontId="47" fillId="2" borderId="120" xfId="1" applyFont="1" applyFill="1" applyBorder="1" applyAlignment="1">
      <alignment horizontal="center" vertical="center" wrapText="1"/>
    </xf>
    <xf numFmtId="0" fontId="47" fillId="16" borderId="114" xfId="0" applyFont="1" applyFill="1" applyBorder="1" applyAlignment="1">
      <alignment horizontal="center" vertical="center" wrapText="1"/>
    </xf>
    <xf numFmtId="0" fontId="47" fillId="16" borderId="136" xfId="0" applyFont="1" applyFill="1" applyBorder="1" applyAlignment="1">
      <alignment horizontal="center" vertical="center" wrapText="1"/>
    </xf>
    <xf numFmtId="0" fontId="47" fillId="16" borderId="137" xfId="0" applyFont="1" applyFill="1" applyBorder="1" applyAlignment="1">
      <alignment horizontal="center" vertical="center" wrapText="1"/>
    </xf>
    <xf numFmtId="0" fontId="47" fillId="16" borderId="118" xfId="0" applyFont="1" applyFill="1" applyBorder="1" applyAlignment="1">
      <alignment horizontal="center" vertical="center" wrapText="1"/>
    </xf>
    <xf numFmtId="0" fontId="54" fillId="25" borderId="140" xfId="0" applyFont="1" applyFill="1" applyBorder="1" applyAlignment="1">
      <alignment horizontal="center" vertical="center" wrapText="1"/>
    </xf>
    <xf numFmtId="0" fontId="54" fillId="25" borderId="143" xfId="0" applyFont="1" applyFill="1" applyBorder="1" applyAlignment="1">
      <alignment horizontal="center" vertical="center" wrapText="1"/>
    </xf>
    <xf numFmtId="0" fontId="54" fillId="25" borderId="142" xfId="0" applyFont="1" applyFill="1" applyBorder="1" applyAlignment="1">
      <alignment horizontal="center" vertical="center" wrapText="1"/>
    </xf>
    <xf numFmtId="0" fontId="50" fillId="23" borderId="68" xfId="0" applyFont="1" applyFill="1" applyBorder="1" applyAlignment="1">
      <alignment horizontal="center" vertical="center"/>
    </xf>
    <xf numFmtId="0" fontId="50" fillId="23" borderId="144" xfId="0" applyFont="1" applyFill="1" applyBorder="1" applyAlignment="1">
      <alignment horizontal="center" vertical="center"/>
    </xf>
    <xf numFmtId="0" fontId="50" fillId="23" borderId="90" xfId="0" applyFont="1" applyFill="1" applyBorder="1" applyAlignment="1">
      <alignment horizontal="center" vertical="center"/>
    </xf>
    <xf numFmtId="0" fontId="54" fillId="0" borderId="140" xfId="0" applyFont="1" applyFill="1" applyBorder="1" applyAlignment="1">
      <alignment horizontal="center" vertical="center" wrapText="1"/>
    </xf>
    <xf numFmtId="0" fontId="54" fillId="0" borderId="143" xfId="0" applyFont="1" applyFill="1" applyBorder="1" applyAlignment="1">
      <alignment horizontal="center" vertical="center" wrapText="1"/>
    </xf>
    <xf numFmtId="0" fontId="54" fillId="0" borderId="142" xfId="0" applyFont="1" applyFill="1" applyBorder="1" applyAlignment="1">
      <alignment horizontal="center" vertical="center" wrapText="1"/>
    </xf>
    <xf numFmtId="0" fontId="52" fillId="0" borderId="138" xfId="0" applyFont="1" applyFill="1" applyBorder="1" applyAlignment="1">
      <alignment vertical="center" wrapText="1"/>
    </xf>
    <xf numFmtId="0" fontId="52" fillId="0" borderId="139" xfId="0" applyFont="1" applyFill="1" applyBorder="1" applyAlignment="1">
      <alignment vertical="center" wrapText="1"/>
    </xf>
    <xf numFmtId="0" fontId="52" fillId="0" borderId="141" xfId="0" applyFont="1" applyFill="1" applyBorder="1" applyAlignment="1">
      <alignment vertical="center" wrapText="1"/>
    </xf>
    <xf numFmtId="0" fontId="52" fillId="0" borderId="138" xfId="0" applyFont="1" applyFill="1" applyBorder="1" applyAlignment="1">
      <alignment horizontal="left" vertical="center" wrapText="1"/>
    </xf>
    <xf numFmtId="0" fontId="52" fillId="0" borderId="139" xfId="0" applyFont="1" applyFill="1" applyBorder="1" applyAlignment="1">
      <alignment horizontal="left" vertical="center" wrapText="1"/>
    </xf>
    <xf numFmtId="0" fontId="52" fillId="0" borderId="141" xfId="0" applyFont="1" applyFill="1" applyBorder="1" applyAlignment="1">
      <alignment horizontal="left" vertical="center" wrapText="1"/>
    </xf>
    <xf numFmtId="0" fontId="49" fillId="22" borderId="68" xfId="0" applyFont="1" applyFill="1" applyBorder="1" applyAlignment="1">
      <alignment horizontal="center" wrapText="1"/>
    </xf>
    <xf numFmtId="0" fontId="49" fillId="22" borderId="144" xfId="0" applyFont="1" applyFill="1" applyBorder="1" applyAlignment="1">
      <alignment horizontal="center" wrapText="1"/>
    </xf>
    <xf numFmtId="0" fontId="49" fillId="22" borderId="90" xfId="0" applyFont="1" applyFill="1" applyBorder="1" applyAlignment="1">
      <alignment horizontal="center" wrapText="1"/>
    </xf>
    <xf numFmtId="0" fontId="14" fillId="8" borderId="28" xfId="1" applyFont="1" applyFill="1" applyBorder="1" applyAlignment="1">
      <alignment horizontal="center"/>
    </xf>
    <xf numFmtId="0" fontId="14" fillId="8" borderId="30" xfId="1" applyFont="1" applyFill="1" applyBorder="1" applyAlignment="1">
      <alignment horizontal="center"/>
    </xf>
    <xf numFmtId="0" fontId="14" fillId="8" borderId="31" xfId="1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14" fillId="9" borderId="30" xfId="0" applyFont="1" applyFill="1" applyBorder="1" applyAlignment="1">
      <alignment horizontal="center"/>
    </xf>
    <xf numFmtId="0" fontId="19" fillId="11" borderId="28" xfId="0" applyFont="1" applyFill="1" applyBorder="1" applyAlignment="1">
      <alignment horizontal="center"/>
    </xf>
    <xf numFmtId="0" fontId="19" fillId="11" borderId="30" xfId="0" applyFont="1" applyFill="1" applyBorder="1" applyAlignment="1">
      <alignment horizontal="center"/>
    </xf>
    <xf numFmtId="0" fontId="19" fillId="11" borderId="31" xfId="0" applyFont="1" applyFill="1" applyBorder="1" applyAlignment="1">
      <alignment horizontal="center"/>
    </xf>
    <xf numFmtId="0" fontId="1" fillId="3" borderId="39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vertical="center" wrapText="1"/>
    </xf>
    <xf numFmtId="0" fontId="4" fillId="4" borderId="51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13" fillId="2" borderId="0" xfId="0" applyFont="1" applyFill="1" applyBorder="1"/>
    <xf numFmtId="0" fontId="17" fillId="2" borderId="4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25" fillId="4" borderId="41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22" xfId="0" applyFont="1" applyFill="1" applyBorder="1" applyAlignment="1">
      <alignment vertical="center" wrapText="1"/>
    </xf>
    <xf numFmtId="0" fontId="25" fillId="2" borderId="41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22" xfId="0" applyFont="1" applyFill="1" applyBorder="1" applyAlignment="1">
      <alignment vertical="center" wrapText="1"/>
    </xf>
    <xf numFmtId="0" fontId="20" fillId="2" borderId="50" xfId="0" applyFont="1" applyFill="1" applyBorder="1" applyAlignment="1">
      <alignment vertical="center" wrapText="1"/>
    </xf>
    <xf numFmtId="0" fontId="20" fillId="2" borderId="51" xfId="0" applyFont="1" applyFill="1" applyBorder="1" applyAlignment="1">
      <alignment vertical="center" wrapText="1"/>
    </xf>
    <xf numFmtId="0" fontId="20" fillId="2" borderId="5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7" fillId="4" borderId="41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17" fillId="2" borderId="4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25" fillId="4" borderId="56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57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20" fillId="4" borderId="4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20" fillId="4" borderId="4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22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/>
    </xf>
    <xf numFmtId="0" fontId="20" fillId="4" borderId="50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vertical="center" wrapText="1"/>
    </xf>
    <xf numFmtId="0" fontId="20" fillId="4" borderId="52" xfId="0" applyFont="1" applyFill="1" applyBorder="1" applyAlignment="1">
      <alignment vertical="center" wrapText="1"/>
    </xf>
    <xf numFmtId="0" fontId="13" fillId="2" borderId="66" xfId="0" applyFont="1" applyFill="1" applyBorder="1"/>
    <xf numFmtId="0" fontId="1" fillId="3" borderId="63" xfId="0" applyFont="1" applyFill="1" applyBorder="1" applyAlignment="1">
      <alignment vertical="center" wrapText="1"/>
    </xf>
    <xf numFmtId="0" fontId="1" fillId="3" borderId="64" xfId="0" applyFont="1" applyFill="1" applyBorder="1" applyAlignment="1">
      <alignment vertical="center" wrapText="1"/>
    </xf>
    <xf numFmtId="0" fontId="1" fillId="3" borderId="65" xfId="0" applyFont="1" applyFill="1" applyBorder="1" applyAlignment="1">
      <alignment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17" fillId="4" borderId="81" xfId="0" applyFont="1" applyFill="1" applyBorder="1" applyAlignment="1">
      <alignment vertical="center" wrapText="1"/>
    </xf>
    <xf numFmtId="0" fontId="17" fillId="4" borderId="82" xfId="0" applyFont="1" applyFill="1" applyBorder="1" applyAlignment="1">
      <alignment vertical="center" wrapText="1"/>
    </xf>
    <xf numFmtId="0" fontId="17" fillId="4" borderId="83" xfId="0" applyFont="1" applyFill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4" borderId="50" xfId="0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7" fillId="4" borderId="52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 vertical="center" wrapText="1"/>
    </xf>
    <xf numFmtId="0" fontId="20" fillId="2" borderId="51" xfId="0" applyFont="1" applyFill="1" applyBorder="1" applyAlignment="1">
      <alignment horizontal="left" vertical="center" wrapText="1"/>
    </xf>
    <xf numFmtId="0" fontId="20" fillId="2" borderId="52" xfId="0" applyFont="1" applyFill="1" applyBorder="1" applyAlignment="1">
      <alignment horizontal="left" vertical="center" wrapText="1"/>
    </xf>
    <xf numFmtId="0" fontId="4" fillId="2" borderId="66" xfId="0" applyFont="1" applyFill="1" applyBorder="1" applyAlignment="1">
      <alignment vertical="center" wrapText="1"/>
    </xf>
    <xf numFmtId="0" fontId="20" fillId="4" borderId="73" xfId="0" applyFont="1" applyFill="1" applyBorder="1" applyAlignment="1">
      <alignment horizontal="left" vertical="center" wrapText="1"/>
    </xf>
    <xf numFmtId="0" fontId="20" fillId="4" borderId="74" xfId="0" applyFont="1" applyFill="1" applyBorder="1" applyAlignment="1">
      <alignment horizontal="left" vertical="center" wrapText="1"/>
    </xf>
    <xf numFmtId="0" fontId="20" fillId="4" borderId="75" xfId="0" applyFont="1" applyFill="1" applyBorder="1" applyAlignment="1">
      <alignment horizontal="left" vertical="center" wrapText="1"/>
    </xf>
    <xf numFmtId="0" fontId="13" fillId="2" borderId="51" xfId="0" applyFont="1" applyFill="1" applyBorder="1"/>
    <xf numFmtId="0" fontId="15" fillId="10" borderId="51" xfId="0" applyFont="1" applyFill="1" applyBorder="1" applyAlignment="1">
      <alignment horizontal="center"/>
    </xf>
    <xf numFmtId="0" fontId="15" fillId="10" borderId="52" xfId="0" applyFont="1" applyFill="1" applyBorder="1" applyAlignment="1">
      <alignment horizontal="center"/>
    </xf>
    <xf numFmtId="0" fontId="19" fillId="13" borderId="58" xfId="0" applyFont="1" applyFill="1" applyBorder="1" applyAlignment="1">
      <alignment horizontal="center"/>
    </xf>
    <xf numFmtId="0" fontId="19" fillId="13" borderId="51" xfId="0" applyFont="1" applyFill="1" applyBorder="1" applyAlignment="1">
      <alignment horizontal="center"/>
    </xf>
  </cellXfs>
  <cellStyles count="3">
    <cellStyle name="Neutral" xfId="1" builtinId="28"/>
    <cellStyle name="Normal" xfId="0" builtinId="0"/>
    <cellStyle name="Normal 2" xfId="2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</sheetPr>
  <dimension ref="A1:AE112"/>
  <sheetViews>
    <sheetView tabSelected="1" zoomScale="85" zoomScaleNormal="85" workbookViewId="0">
      <pane ySplit="3" topLeftCell="A4" activePane="bottomLeft" state="frozen"/>
      <selection pane="bottomLeft" activeCell="I17" sqref="I17"/>
    </sheetView>
  </sheetViews>
  <sheetFormatPr defaultRowHeight="15" x14ac:dyDescent="0.25"/>
  <cols>
    <col min="1" max="1" width="64.140625" style="453" customWidth="1"/>
    <col min="2" max="4" width="13.5703125" style="487" customWidth="1"/>
    <col min="5" max="7" width="13.5703125" style="488" customWidth="1"/>
    <col min="8" max="9" width="19.7109375" style="488" customWidth="1"/>
    <col min="10" max="10" width="9.5703125" style="465" customWidth="1"/>
    <col min="11" max="16384" width="9.140625" style="465"/>
  </cols>
  <sheetData>
    <row r="1" spans="1:11" s="463" customFormat="1" ht="43.5" customHeight="1" thickBot="1" x14ac:dyDescent="0.5">
      <c r="A1" s="537" t="s">
        <v>309</v>
      </c>
      <c r="B1" s="603" t="s">
        <v>171</v>
      </c>
      <c r="C1" s="604"/>
      <c r="D1" s="604"/>
      <c r="E1" s="604"/>
      <c r="F1" s="604"/>
      <c r="G1" s="605"/>
      <c r="H1" s="601" t="s">
        <v>310</v>
      </c>
      <c r="I1" s="602"/>
    </row>
    <row r="2" spans="1:11" s="469" customFormat="1" ht="19.5" thickBot="1" x14ac:dyDescent="0.35">
      <c r="A2" s="537" t="s">
        <v>269</v>
      </c>
      <c r="B2" s="511" t="s">
        <v>123</v>
      </c>
      <c r="C2" s="512" t="s">
        <v>162</v>
      </c>
      <c r="D2" s="512" t="s">
        <v>102</v>
      </c>
      <c r="E2" s="512" t="s">
        <v>164</v>
      </c>
      <c r="F2" s="512" t="s">
        <v>165</v>
      </c>
      <c r="G2" s="513" t="s">
        <v>167</v>
      </c>
      <c r="H2" s="522">
        <v>82</v>
      </c>
      <c r="I2" s="523" t="s">
        <v>301</v>
      </c>
      <c r="K2" s="466"/>
    </row>
    <row r="3" spans="1:11" s="468" customFormat="1" ht="38.25" thickBot="1" x14ac:dyDescent="0.35">
      <c r="A3" s="537" t="s">
        <v>288</v>
      </c>
      <c r="B3" s="508" t="str">
        <f>"10/81"&amp;B2</f>
        <v>10/81PXL</v>
      </c>
      <c r="C3" s="509" t="str">
        <f t="shared" ref="C3:G3" si="0">"10/81"&amp;C2</f>
        <v>10/81PXLG</v>
      </c>
      <c r="D3" s="509" t="str">
        <f t="shared" si="0"/>
        <v>10/81PDL</v>
      </c>
      <c r="E3" s="509" t="str">
        <f t="shared" si="0"/>
        <v>10/81PDLG</v>
      </c>
      <c r="F3" s="509" t="str">
        <f t="shared" si="0"/>
        <v>10/81PTL</v>
      </c>
      <c r="G3" s="510" t="str">
        <f t="shared" si="0"/>
        <v>10/81PTLG</v>
      </c>
      <c r="H3" s="524" t="str">
        <f>"10/"&amp;H2</f>
        <v>10/82</v>
      </c>
      <c r="I3" s="525" t="str">
        <f>"10/"&amp;I2</f>
        <v>10/82G</v>
      </c>
      <c r="K3" s="466"/>
    </row>
    <row r="4" spans="1:11" ht="30.75" customHeight="1" thickBot="1" x14ac:dyDescent="0.3">
      <c r="A4" s="606" t="s">
        <v>291</v>
      </c>
      <c r="B4" s="607"/>
      <c r="C4" s="607"/>
      <c r="D4" s="607"/>
      <c r="E4" s="607"/>
      <c r="F4" s="607"/>
      <c r="G4" s="607"/>
      <c r="H4" s="607"/>
      <c r="I4" s="607"/>
    </row>
    <row r="5" spans="1:11" s="466" customFormat="1" ht="15.75" customHeight="1" x14ac:dyDescent="0.25">
      <c r="A5" s="538" t="s">
        <v>115</v>
      </c>
      <c r="B5" s="478" t="s">
        <v>283</v>
      </c>
      <c r="C5" s="477" t="s">
        <v>283</v>
      </c>
      <c r="D5" s="477" t="s">
        <v>283</v>
      </c>
      <c r="E5" s="477" t="s">
        <v>283</v>
      </c>
      <c r="F5" s="477" t="s">
        <v>283</v>
      </c>
      <c r="G5" s="500" t="s">
        <v>283</v>
      </c>
      <c r="H5" s="526" t="s">
        <v>283</v>
      </c>
      <c r="I5" s="527" t="s">
        <v>283</v>
      </c>
    </row>
    <row r="6" spans="1:11" s="466" customFormat="1" ht="15.75" customHeight="1" x14ac:dyDescent="0.25">
      <c r="A6" s="457" t="s">
        <v>106</v>
      </c>
      <c r="B6" s="472" t="s">
        <v>168</v>
      </c>
      <c r="C6" s="454" t="s">
        <v>168</v>
      </c>
      <c r="D6" s="454" t="s">
        <v>283</v>
      </c>
      <c r="E6" s="454" t="s">
        <v>283</v>
      </c>
      <c r="F6" s="454" t="s">
        <v>283</v>
      </c>
      <c r="G6" s="501" t="s">
        <v>283</v>
      </c>
      <c r="H6" s="528" t="s">
        <v>283</v>
      </c>
      <c r="I6" s="529" t="s">
        <v>283</v>
      </c>
    </row>
    <row r="7" spans="1:11" s="466" customFormat="1" ht="15.75" customHeight="1" x14ac:dyDescent="0.25">
      <c r="A7" s="539" t="s">
        <v>153</v>
      </c>
      <c r="B7" s="472" t="s">
        <v>283</v>
      </c>
      <c r="C7" s="454" t="s">
        <v>283</v>
      </c>
      <c r="D7" s="454" t="s">
        <v>283</v>
      </c>
      <c r="E7" s="454" t="s">
        <v>283</v>
      </c>
      <c r="F7" s="454" t="s">
        <v>283</v>
      </c>
      <c r="G7" s="501" t="s">
        <v>283</v>
      </c>
      <c r="H7" s="528" t="s">
        <v>283</v>
      </c>
      <c r="I7" s="529" t="s">
        <v>283</v>
      </c>
    </row>
    <row r="8" spans="1:11" s="466" customFormat="1" ht="15.75" customHeight="1" x14ac:dyDescent="0.25">
      <c r="A8" s="457" t="s">
        <v>271</v>
      </c>
      <c r="B8" s="472" t="s">
        <v>270</v>
      </c>
      <c r="C8" s="454" t="s">
        <v>270</v>
      </c>
      <c r="D8" s="454" t="s">
        <v>272</v>
      </c>
      <c r="E8" s="454" t="s">
        <v>272</v>
      </c>
      <c r="F8" s="454" t="s">
        <v>272</v>
      </c>
      <c r="G8" s="501" t="s">
        <v>272</v>
      </c>
      <c r="H8" s="528" t="s">
        <v>272</v>
      </c>
      <c r="I8" s="529" t="s">
        <v>272</v>
      </c>
    </row>
    <row r="9" spans="1:11" s="466" customFormat="1" ht="15.75" customHeight="1" x14ac:dyDescent="0.25">
      <c r="A9" s="539" t="s">
        <v>107</v>
      </c>
      <c r="B9" s="472" t="s">
        <v>283</v>
      </c>
      <c r="C9" s="454" t="s">
        <v>283</v>
      </c>
      <c r="D9" s="454" t="s">
        <v>283</v>
      </c>
      <c r="E9" s="454" t="s">
        <v>283</v>
      </c>
      <c r="F9" s="454" t="s">
        <v>283</v>
      </c>
      <c r="G9" s="501" t="s">
        <v>283</v>
      </c>
      <c r="H9" s="528" t="s">
        <v>283</v>
      </c>
      <c r="I9" s="529" t="s">
        <v>283</v>
      </c>
    </row>
    <row r="10" spans="1:11" s="466" customFormat="1" ht="15.75" customHeight="1" x14ac:dyDescent="0.25">
      <c r="A10" s="457" t="s">
        <v>152</v>
      </c>
      <c r="B10" s="472" t="s">
        <v>283</v>
      </c>
      <c r="C10" s="454" t="s">
        <v>283</v>
      </c>
      <c r="D10" s="454" t="s">
        <v>283</v>
      </c>
      <c r="E10" s="454" t="s">
        <v>283</v>
      </c>
      <c r="F10" s="454" t="s">
        <v>283</v>
      </c>
      <c r="G10" s="501" t="s">
        <v>283</v>
      </c>
      <c r="H10" s="528" t="s">
        <v>283</v>
      </c>
      <c r="I10" s="530" t="s">
        <v>283</v>
      </c>
      <c r="K10" s="465"/>
    </row>
    <row r="11" spans="1:11" s="466" customFormat="1" ht="15.75" customHeight="1" x14ac:dyDescent="0.25">
      <c r="A11" s="539" t="s">
        <v>108</v>
      </c>
      <c r="B11" s="472" t="s">
        <v>168</v>
      </c>
      <c r="C11" s="454" t="s">
        <v>168</v>
      </c>
      <c r="D11" s="454" t="s">
        <v>283</v>
      </c>
      <c r="E11" s="454" t="s">
        <v>283</v>
      </c>
      <c r="F11" s="454" t="s">
        <v>283</v>
      </c>
      <c r="G11" s="501" t="s">
        <v>283</v>
      </c>
      <c r="H11" s="528" t="s">
        <v>283</v>
      </c>
      <c r="I11" s="529" t="s">
        <v>283</v>
      </c>
    </row>
    <row r="12" spans="1:11" s="466" customFormat="1" ht="15.75" customHeight="1" x14ac:dyDescent="0.25">
      <c r="A12" s="457" t="s">
        <v>110</v>
      </c>
      <c r="B12" s="472" t="s">
        <v>283</v>
      </c>
      <c r="C12" s="454" t="s">
        <v>283</v>
      </c>
      <c r="D12" s="454" t="s">
        <v>283</v>
      </c>
      <c r="E12" s="454" t="s">
        <v>283</v>
      </c>
      <c r="F12" s="454" t="s">
        <v>283</v>
      </c>
      <c r="G12" s="501" t="s">
        <v>283</v>
      </c>
      <c r="H12" s="528" t="s">
        <v>283</v>
      </c>
      <c r="I12" s="529" t="s">
        <v>283</v>
      </c>
    </row>
    <row r="13" spans="1:11" s="466" customFormat="1" ht="15.75" customHeight="1" x14ac:dyDescent="0.25">
      <c r="A13" s="539" t="s">
        <v>109</v>
      </c>
      <c r="B13" s="472" t="s">
        <v>283</v>
      </c>
      <c r="C13" s="454" t="s">
        <v>283</v>
      </c>
      <c r="D13" s="454" t="s">
        <v>283</v>
      </c>
      <c r="E13" s="454" t="s">
        <v>283</v>
      </c>
      <c r="F13" s="454" t="s">
        <v>283</v>
      </c>
      <c r="G13" s="501" t="s">
        <v>283</v>
      </c>
      <c r="H13" s="528" t="s">
        <v>283</v>
      </c>
      <c r="I13" s="529" t="s">
        <v>283</v>
      </c>
    </row>
    <row r="14" spans="1:11" s="466" customFormat="1" ht="15.75" customHeight="1" x14ac:dyDescent="0.3">
      <c r="A14" s="457" t="s">
        <v>111</v>
      </c>
      <c r="B14" s="472" t="s">
        <v>283</v>
      </c>
      <c r="C14" s="454" t="s">
        <v>283</v>
      </c>
      <c r="D14" s="454" t="s">
        <v>283</v>
      </c>
      <c r="E14" s="454" t="s">
        <v>283</v>
      </c>
      <c r="F14" s="454" t="s">
        <v>283</v>
      </c>
      <c r="G14" s="501" t="s">
        <v>283</v>
      </c>
      <c r="H14" s="528" t="s">
        <v>283</v>
      </c>
      <c r="I14" s="529" t="s">
        <v>283</v>
      </c>
      <c r="K14" s="469"/>
    </row>
    <row r="15" spans="1:11" s="466" customFormat="1" ht="15.75" customHeight="1" x14ac:dyDescent="0.25">
      <c r="A15" s="539" t="s">
        <v>278</v>
      </c>
      <c r="B15" s="472" t="s">
        <v>168</v>
      </c>
      <c r="C15" s="454" t="s">
        <v>283</v>
      </c>
      <c r="D15" s="454" t="s">
        <v>168</v>
      </c>
      <c r="E15" s="454" t="s">
        <v>283</v>
      </c>
      <c r="F15" s="454" t="s">
        <v>168</v>
      </c>
      <c r="G15" s="501" t="s">
        <v>283</v>
      </c>
      <c r="H15" s="528" t="s">
        <v>168</v>
      </c>
      <c r="I15" s="529" t="s">
        <v>283</v>
      </c>
      <c r="K15" s="465"/>
    </row>
    <row r="16" spans="1:11" s="466" customFormat="1" ht="15.75" customHeight="1" x14ac:dyDescent="0.25">
      <c r="A16" s="457" t="s">
        <v>298</v>
      </c>
      <c r="B16" s="472" t="s">
        <v>283</v>
      </c>
      <c r="C16" s="454" t="s">
        <v>283</v>
      </c>
      <c r="D16" s="454" t="s">
        <v>283</v>
      </c>
      <c r="E16" s="454" t="s">
        <v>283</v>
      </c>
      <c r="F16" s="454" t="s">
        <v>283</v>
      </c>
      <c r="G16" s="501" t="s">
        <v>283</v>
      </c>
      <c r="H16" s="528" t="s">
        <v>283</v>
      </c>
      <c r="I16" s="529" t="s">
        <v>283</v>
      </c>
    </row>
    <row r="17" spans="1:30" s="466" customFormat="1" ht="15.75" customHeight="1" x14ac:dyDescent="0.25">
      <c r="A17" s="539" t="s">
        <v>287</v>
      </c>
      <c r="B17" s="472" t="s">
        <v>283</v>
      </c>
      <c r="C17" s="454" t="s">
        <v>283</v>
      </c>
      <c r="D17" s="454" t="s">
        <v>283</v>
      </c>
      <c r="E17" s="454" t="s">
        <v>283</v>
      </c>
      <c r="F17" s="454" t="s">
        <v>283</v>
      </c>
      <c r="G17" s="501" t="s">
        <v>283</v>
      </c>
      <c r="H17" s="528" t="s">
        <v>283</v>
      </c>
      <c r="I17" s="529" t="s">
        <v>283</v>
      </c>
    </row>
    <row r="18" spans="1:30" s="466" customFormat="1" ht="15.75" customHeight="1" x14ac:dyDescent="0.25">
      <c r="A18" s="457" t="s">
        <v>219</v>
      </c>
      <c r="B18" s="472" t="s">
        <v>168</v>
      </c>
      <c r="C18" s="454" t="s">
        <v>283</v>
      </c>
      <c r="D18" s="454" t="s">
        <v>168</v>
      </c>
      <c r="E18" s="454" t="s">
        <v>283</v>
      </c>
      <c r="F18" s="454" t="s">
        <v>168</v>
      </c>
      <c r="G18" s="501" t="s">
        <v>283</v>
      </c>
      <c r="H18" s="528"/>
      <c r="I18" s="529" t="s">
        <v>283</v>
      </c>
      <c r="K18" s="465"/>
    </row>
    <row r="19" spans="1:30" s="466" customFormat="1" ht="15.75" customHeight="1" thickBot="1" x14ac:dyDescent="0.3">
      <c r="A19" s="539" t="s">
        <v>305</v>
      </c>
      <c r="B19" s="472"/>
      <c r="C19" s="454" t="s">
        <v>312</v>
      </c>
      <c r="D19" s="454"/>
      <c r="E19" s="454" t="s">
        <v>312</v>
      </c>
      <c r="F19" s="454"/>
      <c r="G19" s="454" t="s">
        <v>312</v>
      </c>
      <c r="H19" s="528"/>
      <c r="I19" s="529" t="s">
        <v>283</v>
      </c>
      <c r="K19" s="465"/>
    </row>
    <row r="20" spans="1:30" s="466" customFormat="1" ht="29.25" thickBot="1" x14ac:dyDescent="0.35">
      <c r="A20" s="606" t="s">
        <v>307</v>
      </c>
      <c r="B20" s="607"/>
      <c r="C20" s="607"/>
      <c r="D20" s="607"/>
      <c r="E20" s="607"/>
      <c r="F20" s="607"/>
      <c r="G20" s="607"/>
      <c r="H20" s="607"/>
      <c r="I20" s="608"/>
      <c r="K20" s="469"/>
    </row>
    <row r="21" spans="1:30" s="466" customFormat="1" ht="15.75" customHeight="1" x14ac:dyDescent="0.25">
      <c r="A21" s="542" t="s">
        <v>313</v>
      </c>
      <c r="B21" s="489"/>
      <c r="C21" s="455"/>
      <c r="D21" s="455"/>
      <c r="E21" s="455"/>
      <c r="F21" s="455"/>
      <c r="G21" s="502"/>
      <c r="H21" s="531"/>
      <c r="I21" s="532" t="s">
        <v>293</v>
      </c>
      <c r="K21" s="465"/>
    </row>
    <row r="22" spans="1:30" s="466" customFormat="1" ht="15.75" customHeight="1" x14ac:dyDescent="0.25">
      <c r="A22" s="543" t="s">
        <v>302</v>
      </c>
      <c r="B22" s="479"/>
      <c r="C22" s="471"/>
      <c r="D22" s="471"/>
      <c r="E22" s="471"/>
      <c r="F22" s="471"/>
      <c r="G22" s="503"/>
      <c r="H22" s="528" t="s">
        <v>283</v>
      </c>
      <c r="I22" s="529" t="s">
        <v>283</v>
      </c>
    </row>
    <row r="23" spans="1:30" s="466" customFormat="1" ht="15.75" customHeight="1" x14ac:dyDescent="0.25">
      <c r="A23" s="543" t="s">
        <v>317</v>
      </c>
      <c r="B23" s="479"/>
      <c r="C23" s="471"/>
      <c r="D23" s="471"/>
      <c r="E23" s="471"/>
      <c r="F23" s="471"/>
      <c r="G23" s="503"/>
      <c r="H23" s="528" t="s">
        <v>283</v>
      </c>
      <c r="I23" s="529" t="s">
        <v>283</v>
      </c>
    </row>
    <row r="24" spans="1:30" s="466" customFormat="1" ht="15.75" customHeight="1" x14ac:dyDescent="0.25">
      <c r="A24" s="539" t="s">
        <v>285</v>
      </c>
      <c r="B24" s="479"/>
      <c r="C24" s="471"/>
      <c r="D24" s="471"/>
      <c r="E24" s="471"/>
      <c r="F24" s="471"/>
      <c r="G24" s="503"/>
      <c r="H24" s="528" t="s">
        <v>168</v>
      </c>
      <c r="I24" s="529" t="s">
        <v>283</v>
      </c>
    </row>
    <row r="25" spans="1:30" s="466" customFormat="1" ht="16.5" customHeight="1" x14ac:dyDescent="0.25">
      <c r="A25" s="539" t="s">
        <v>315</v>
      </c>
      <c r="B25" s="479"/>
      <c r="C25" s="471"/>
      <c r="D25" s="471"/>
      <c r="E25" s="471"/>
      <c r="F25" s="471"/>
      <c r="G25" s="503"/>
      <c r="H25" s="528" t="s">
        <v>283</v>
      </c>
      <c r="I25" s="529" t="s">
        <v>283</v>
      </c>
      <c r="K25" s="465"/>
      <c r="L25" s="465"/>
      <c r="M25" s="465"/>
      <c r="N25" s="465"/>
      <c r="O25" s="465"/>
      <c r="P25" s="465"/>
      <c r="Q25" s="465"/>
      <c r="R25" s="465"/>
    </row>
    <row r="26" spans="1:30" s="466" customFormat="1" ht="16.5" customHeight="1" thickBot="1" x14ac:dyDescent="0.35">
      <c r="A26" s="544" t="s">
        <v>300</v>
      </c>
      <c r="B26" s="480"/>
      <c r="C26" s="481"/>
      <c r="D26" s="481"/>
      <c r="E26" s="481"/>
      <c r="F26" s="481"/>
      <c r="G26" s="504"/>
      <c r="H26" s="533"/>
      <c r="I26" s="534" t="s">
        <v>304</v>
      </c>
      <c r="K26" s="469"/>
      <c r="L26" s="465"/>
      <c r="M26" s="465"/>
      <c r="N26" s="465"/>
      <c r="O26" s="465"/>
      <c r="P26" s="465"/>
      <c r="Q26" s="465"/>
      <c r="R26" s="465"/>
    </row>
    <row r="27" spans="1:30" ht="29.25" customHeight="1" thickBot="1" x14ac:dyDescent="0.35">
      <c r="A27" s="606" t="s">
        <v>212</v>
      </c>
      <c r="B27" s="607"/>
      <c r="C27" s="607"/>
      <c r="D27" s="607"/>
      <c r="E27" s="607"/>
      <c r="F27" s="607"/>
      <c r="G27" s="607"/>
      <c r="H27" s="607"/>
      <c r="I27" s="608"/>
      <c r="K27" s="466"/>
      <c r="L27" s="469"/>
      <c r="M27" s="469"/>
      <c r="N27" s="469"/>
      <c r="O27" s="469"/>
      <c r="P27" s="469"/>
      <c r="Q27" s="469"/>
      <c r="R27" s="469"/>
    </row>
    <row r="28" spans="1:30" ht="31.5" customHeight="1" x14ac:dyDescent="0.25">
      <c r="A28" s="545" t="s">
        <v>275</v>
      </c>
      <c r="B28" s="472" t="s">
        <v>283</v>
      </c>
      <c r="C28" s="454" t="s">
        <v>283</v>
      </c>
      <c r="D28" s="454" t="s">
        <v>283</v>
      </c>
      <c r="E28" s="454" t="s">
        <v>283</v>
      </c>
      <c r="F28" s="454" t="s">
        <v>283</v>
      </c>
      <c r="G28" s="501" t="s">
        <v>283</v>
      </c>
      <c r="H28" s="528" t="s">
        <v>283</v>
      </c>
      <c r="I28" s="529" t="s">
        <v>283</v>
      </c>
      <c r="K28" s="466"/>
    </row>
    <row r="29" spans="1:30" ht="15.75" customHeight="1" x14ac:dyDescent="0.25">
      <c r="A29" s="459" t="s">
        <v>136</v>
      </c>
      <c r="B29" s="472" t="s">
        <v>137</v>
      </c>
      <c r="C29" s="454" t="s">
        <v>137</v>
      </c>
      <c r="D29" s="454" t="s">
        <v>137</v>
      </c>
      <c r="E29" s="454" t="s">
        <v>137</v>
      </c>
      <c r="F29" s="454" t="s">
        <v>137</v>
      </c>
      <c r="G29" s="501" t="s">
        <v>137</v>
      </c>
      <c r="H29" s="528" t="s">
        <v>306</v>
      </c>
      <c r="I29" s="529" t="s">
        <v>306</v>
      </c>
      <c r="K29" s="466"/>
    </row>
    <row r="30" spans="1:30" ht="16.5" customHeight="1" x14ac:dyDescent="0.25">
      <c r="A30" s="546" t="s">
        <v>215</v>
      </c>
      <c r="B30" s="472" t="s">
        <v>283</v>
      </c>
      <c r="C30" s="454" t="s">
        <v>283</v>
      </c>
      <c r="D30" s="454" t="s">
        <v>283</v>
      </c>
      <c r="E30" s="454" t="s">
        <v>283</v>
      </c>
      <c r="F30" s="454" t="s">
        <v>283</v>
      </c>
      <c r="G30" s="501" t="s">
        <v>283</v>
      </c>
      <c r="H30" s="528" t="s">
        <v>283</v>
      </c>
      <c r="I30" s="529" t="s">
        <v>283</v>
      </c>
      <c r="J30" s="466"/>
      <c r="K30" s="466"/>
      <c r="S30" s="466"/>
      <c r="T30" s="466"/>
      <c r="U30" s="466"/>
    </row>
    <row r="31" spans="1:30" ht="16.5" customHeight="1" x14ac:dyDescent="0.25">
      <c r="A31" s="552" t="s">
        <v>284</v>
      </c>
      <c r="B31" s="471"/>
      <c r="C31" s="471"/>
      <c r="D31" s="471"/>
      <c r="E31" s="471"/>
      <c r="F31" s="471"/>
      <c r="G31" s="503"/>
      <c r="H31" s="528" t="s">
        <v>283</v>
      </c>
      <c r="I31" s="529" t="s">
        <v>283</v>
      </c>
      <c r="J31" s="466"/>
      <c r="K31" s="466"/>
      <c r="S31" s="466"/>
      <c r="T31" s="466"/>
      <c r="U31" s="466"/>
    </row>
    <row r="32" spans="1:30" s="467" customFormat="1" ht="15.75" customHeight="1" thickBot="1" x14ac:dyDescent="0.3">
      <c r="A32" s="546" t="s">
        <v>318</v>
      </c>
      <c r="B32" s="472"/>
      <c r="C32" s="454"/>
      <c r="D32" s="454"/>
      <c r="E32" s="454"/>
      <c r="F32" s="454"/>
      <c r="G32" s="501"/>
      <c r="H32" s="528" t="s">
        <v>283</v>
      </c>
      <c r="I32" s="529" t="s">
        <v>283</v>
      </c>
      <c r="J32" s="465"/>
      <c r="K32" s="466"/>
      <c r="L32" s="466"/>
      <c r="M32" s="466"/>
      <c r="N32" s="466"/>
      <c r="O32" s="466"/>
      <c r="P32" s="466"/>
      <c r="Q32" s="466"/>
      <c r="R32" s="466"/>
      <c r="S32" s="465"/>
      <c r="T32" s="465"/>
      <c r="U32" s="465"/>
      <c r="V32" s="466"/>
      <c r="W32" s="466"/>
      <c r="X32" s="466"/>
      <c r="Y32" s="466"/>
      <c r="Z32" s="466"/>
      <c r="AA32" s="466"/>
      <c r="AB32" s="466"/>
      <c r="AC32" s="466"/>
      <c r="AD32" s="466"/>
    </row>
    <row r="33" spans="1:30" ht="29.25" customHeight="1" thickBot="1" x14ac:dyDescent="0.4">
      <c r="A33" s="606" t="s">
        <v>273</v>
      </c>
      <c r="B33" s="607"/>
      <c r="C33" s="607"/>
      <c r="D33" s="607"/>
      <c r="E33" s="607"/>
      <c r="F33" s="607"/>
      <c r="G33" s="607"/>
      <c r="H33" s="607"/>
      <c r="I33" s="608"/>
      <c r="J33" s="464"/>
      <c r="K33" s="466"/>
      <c r="L33" s="466"/>
      <c r="M33" s="466"/>
      <c r="N33" s="466"/>
      <c r="O33" s="466"/>
      <c r="P33" s="466"/>
      <c r="Q33" s="466"/>
      <c r="R33" s="466"/>
      <c r="S33" s="467"/>
      <c r="T33" s="467"/>
      <c r="U33" s="467"/>
      <c r="V33" s="464"/>
      <c r="W33" s="464"/>
      <c r="X33" s="464"/>
      <c r="Y33" s="464"/>
      <c r="Z33" s="464"/>
      <c r="AA33" s="464"/>
      <c r="AB33" s="464"/>
      <c r="AC33" s="464"/>
      <c r="AD33" s="464"/>
    </row>
    <row r="34" spans="1:30" s="466" customFormat="1" ht="15.75" customHeight="1" x14ac:dyDescent="0.35">
      <c r="A34" s="577" t="s">
        <v>274</v>
      </c>
      <c r="B34" s="455" t="s">
        <v>283</v>
      </c>
      <c r="C34" s="455" t="s">
        <v>283</v>
      </c>
      <c r="D34" s="455" t="s">
        <v>283</v>
      </c>
      <c r="E34" s="455" t="s">
        <v>283</v>
      </c>
      <c r="F34" s="455" t="s">
        <v>283</v>
      </c>
      <c r="G34" s="502" t="s">
        <v>283</v>
      </c>
      <c r="H34" s="531" t="s">
        <v>304</v>
      </c>
      <c r="I34" s="532" t="s">
        <v>304</v>
      </c>
      <c r="J34" s="465"/>
      <c r="L34" s="464"/>
      <c r="M34" s="464"/>
      <c r="N34" s="464"/>
      <c r="O34" s="464"/>
      <c r="P34" s="464"/>
      <c r="Q34" s="464"/>
      <c r="R34" s="464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</row>
    <row r="35" spans="1:30" s="466" customFormat="1" ht="15.75" customHeight="1" x14ac:dyDescent="0.25">
      <c r="A35" s="471" t="s">
        <v>286</v>
      </c>
      <c r="B35" s="454" t="s">
        <v>283</v>
      </c>
      <c r="C35" s="454" t="s">
        <v>283</v>
      </c>
      <c r="D35" s="454" t="s">
        <v>283</v>
      </c>
      <c r="E35" s="454" t="s">
        <v>283</v>
      </c>
      <c r="F35" s="454" t="s">
        <v>283</v>
      </c>
      <c r="G35" s="501" t="s">
        <v>283</v>
      </c>
      <c r="H35" s="528" t="s">
        <v>283</v>
      </c>
      <c r="I35" s="529" t="s">
        <v>283</v>
      </c>
      <c r="L35" s="465"/>
      <c r="M35" s="465"/>
      <c r="N35" s="465"/>
      <c r="O35" s="465"/>
      <c r="P35" s="465"/>
      <c r="Q35" s="465"/>
      <c r="R35" s="465"/>
    </row>
    <row r="36" spans="1:30" s="466" customFormat="1" ht="16.5" customHeight="1" thickBot="1" x14ac:dyDescent="0.3">
      <c r="A36" s="547" t="s">
        <v>276</v>
      </c>
      <c r="B36" s="454" t="s">
        <v>283</v>
      </c>
      <c r="C36" s="454" t="s">
        <v>283</v>
      </c>
      <c r="D36" s="454" t="s">
        <v>283</v>
      </c>
      <c r="E36" s="454" t="s">
        <v>283</v>
      </c>
      <c r="F36" s="454" t="s">
        <v>283</v>
      </c>
      <c r="G36" s="501" t="s">
        <v>283</v>
      </c>
      <c r="H36" s="528" t="s">
        <v>283</v>
      </c>
      <c r="I36" s="529" t="s">
        <v>283</v>
      </c>
    </row>
    <row r="37" spans="1:30" ht="29.25" customHeight="1" thickBot="1" x14ac:dyDescent="0.35">
      <c r="A37" s="606" t="s">
        <v>211</v>
      </c>
      <c r="B37" s="607"/>
      <c r="C37" s="607"/>
      <c r="D37" s="607"/>
      <c r="E37" s="607"/>
      <c r="F37" s="607"/>
      <c r="G37" s="607"/>
      <c r="H37" s="607"/>
      <c r="I37" s="608"/>
      <c r="J37" s="469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9"/>
      <c r="W37" s="469"/>
      <c r="X37" s="469"/>
      <c r="Y37" s="469"/>
      <c r="Z37" s="469"/>
      <c r="AA37" s="469"/>
      <c r="AB37" s="469"/>
      <c r="AC37" s="469"/>
      <c r="AD37" s="469"/>
    </row>
    <row r="38" spans="1:30" s="466" customFormat="1" ht="15.75" customHeight="1" x14ac:dyDescent="0.3">
      <c r="A38" s="545" t="s">
        <v>128</v>
      </c>
      <c r="B38" s="478" t="s">
        <v>283</v>
      </c>
      <c r="C38" s="477" t="s">
        <v>283</v>
      </c>
      <c r="D38" s="477" t="s">
        <v>283</v>
      </c>
      <c r="E38" s="477" t="s">
        <v>283</v>
      </c>
      <c r="F38" s="477" t="s">
        <v>283</v>
      </c>
      <c r="G38" s="500" t="s">
        <v>283</v>
      </c>
      <c r="H38" s="526" t="s">
        <v>283</v>
      </c>
      <c r="I38" s="527" t="s">
        <v>283</v>
      </c>
      <c r="J38" s="465"/>
      <c r="P38" s="469"/>
      <c r="Q38" s="469"/>
      <c r="R38" s="469"/>
      <c r="V38" s="465"/>
      <c r="W38" s="465"/>
      <c r="X38" s="465"/>
      <c r="Y38" s="465"/>
      <c r="Z38" s="465"/>
      <c r="AA38" s="465"/>
      <c r="AB38" s="465"/>
      <c r="AC38" s="465"/>
      <c r="AD38" s="465"/>
    </row>
    <row r="39" spans="1:30" ht="15.75" customHeight="1" x14ac:dyDescent="0.3">
      <c r="A39" s="546" t="s">
        <v>289</v>
      </c>
      <c r="B39" s="472" t="s">
        <v>283</v>
      </c>
      <c r="C39" s="454" t="s">
        <v>283</v>
      </c>
      <c r="D39" s="454" t="s">
        <v>283</v>
      </c>
      <c r="E39" s="454" t="s">
        <v>283</v>
      </c>
      <c r="F39" s="454" t="s">
        <v>283</v>
      </c>
      <c r="G39" s="501" t="s">
        <v>283</v>
      </c>
      <c r="H39" s="528" t="s">
        <v>283</v>
      </c>
      <c r="I39" s="529" t="s">
        <v>283</v>
      </c>
      <c r="J39" s="466"/>
      <c r="K39" s="469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</row>
    <row r="40" spans="1:30" ht="15.75" customHeight="1" thickBot="1" x14ac:dyDescent="0.3">
      <c r="A40" s="459" t="s">
        <v>277</v>
      </c>
      <c r="B40" s="472" t="s">
        <v>140</v>
      </c>
      <c r="C40" s="454" t="s">
        <v>140</v>
      </c>
      <c r="D40" s="454" t="s">
        <v>140</v>
      </c>
      <c r="E40" s="454" t="s">
        <v>140</v>
      </c>
      <c r="F40" s="454" t="s">
        <v>140</v>
      </c>
      <c r="G40" s="501" t="s">
        <v>140</v>
      </c>
      <c r="H40" s="528" t="s">
        <v>140</v>
      </c>
      <c r="I40" s="529" t="s">
        <v>140</v>
      </c>
      <c r="L40" s="466"/>
      <c r="M40" s="466"/>
      <c r="N40" s="466"/>
      <c r="O40" s="466"/>
      <c r="P40" s="466"/>
      <c r="Q40" s="466"/>
      <c r="R40" s="466"/>
      <c r="S40" s="466"/>
      <c r="T40" s="466"/>
      <c r="U40" s="466"/>
    </row>
    <row r="41" spans="1:30" ht="30.75" customHeight="1" thickBot="1" x14ac:dyDescent="0.35">
      <c r="A41" s="606" t="s">
        <v>105</v>
      </c>
      <c r="B41" s="607"/>
      <c r="C41" s="607"/>
      <c r="D41" s="607"/>
      <c r="E41" s="607"/>
      <c r="F41" s="607"/>
      <c r="G41" s="607"/>
      <c r="H41" s="607"/>
      <c r="I41" s="608"/>
      <c r="J41" s="469"/>
      <c r="P41" s="466"/>
      <c r="Q41" s="466"/>
      <c r="R41" s="466"/>
      <c r="V41" s="469"/>
      <c r="W41" s="469"/>
      <c r="X41" s="469"/>
      <c r="Y41" s="469"/>
      <c r="Z41" s="469"/>
      <c r="AA41" s="469"/>
      <c r="AB41" s="469"/>
      <c r="AC41" s="469"/>
      <c r="AD41" s="469"/>
    </row>
    <row r="42" spans="1:30" s="466" customFormat="1" ht="15.75" customHeight="1" x14ac:dyDescent="0.3">
      <c r="A42" s="545" t="s">
        <v>103</v>
      </c>
      <c r="B42" s="478" t="s">
        <v>283</v>
      </c>
      <c r="C42" s="477" t="s">
        <v>283</v>
      </c>
      <c r="D42" s="477" t="s">
        <v>283</v>
      </c>
      <c r="E42" s="477" t="s">
        <v>283</v>
      </c>
      <c r="F42" s="477" t="s">
        <v>283</v>
      </c>
      <c r="G42" s="500" t="s">
        <v>283</v>
      </c>
      <c r="H42" s="526" t="s">
        <v>283</v>
      </c>
      <c r="I42" s="527" t="s">
        <v>283</v>
      </c>
      <c r="J42" s="476"/>
      <c r="P42" s="469"/>
      <c r="Q42" s="469"/>
      <c r="R42" s="469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</row>
    <row r="43" spans="1:30" s="466" customFormat="1" ht="15.75" customHeight="1" x14ac:dyDescent="0.25">
      <c r="A43" s="459" t="s">
        <v>104</v>
      </c>
      <c r="B43" s="472" t="s">
        <v>283</v>
      </c>
      <c r="C43" s="454" t="s">
        <v>283</v>
      </c>
      <c r="D43" s="454" t="s">
        <v>283</v>
      </c>
      <c r="E43" s="454" t="s">
        <v>283</v>
      </c>
      <c r="F43" s="454" t="s">
        <v>283</v>
      </c>
      <c r="G43" s="501" t="s">
        <v>283</v>
      </c>
      <c r="H43" s="528" t="s">
        <v>283</v>
      </c>
      <c r="I43" s="529" t="s">
        <v>283</v>
      </c>
      <c r="K43" s="465"/>
      <c r="P43" s="465"/>
      <c r="Q43" s="465"/>
      <c r="R43" s="465"/>
      <c r="S43" s="465"/>
      <c r="T43" s="465"/>
      <c r="U43" s="465"/>
    </row>
    <row r="44" spans="1:30" s="466" customFormat="1" ht="15.75" customHeight="1" x14ac:dyDescent="0.25">
      <c r="A44" s="546" t="s">
        <v>294</v>
      </c>
      <c r="B44" s="472" t="s">
        <v>283</v>
      </c>
      <c r="C44" s="454" t="s">
        <v>283</v>
      </c>
      <c r="D44" s="454" t="s">
        <v>283</v>
      </c>
      <c r="E44" s="454" t="s">
        <v>283</v>
      </c>
      <c r="F44" s="454" t="s">
        <v>283</v>
      </c>
      <c r="G44" s="501" t="s">
        <v>283</v>
      </c>
      <c r="H44" s="528" t="s">
        <v>283</v>
      </c>
      <c r="I44" s="529" t="s">
        <v>283</v>
      </c>
      <c r="L44" s="465"/>
      <c r="M44" s="465"/>
      <c r="N44" s="465"/>
      <c r="O44" s="465"/>
    </row>
    <row r="45" spans="1:30" s="466" customFormat="1" ht="15.75" customHeight="1" x14ac:dyDescent="0.25">
      <c r="A45" s="460" t="s">
        <v>295</v>
      </c>
      <c r="B45" s="472" t="s">
        <v>283</v>
      </c>
      <c r="C45" s="454" t="s">
        <v>283</v>
      </c>
      <c r="D45" s="454" t="s">
        <v>283</v>
      </c>
      <c r="E45" s="454" t="s">
        <v>283</v>
      </c>
      <c r="F45" s="454" t="s">
        <v>283</v>
      </c>
      <c r="G45" s="501" t="s">
        <v>283</v>
      </c>
      <c r="H45" s="528" t="s">
        <v>283</v>
      </c>
      <c r="I45" s="529" t="s">
        <v>283</v>
      </c>
      <c r="L45" s="465"/>
      <c r="M45" s="465"/>
      <c r="N45" s="465"/>
      <c r="O45" s="465"/>
    </row>
    <row r="46" spans="1:30" s="466" customFormat="1" ht="16.5" customHeight="1" thickBot="1" x14ac:dyDescent="0.35">
      <c r="A46" s="548" t="s">
        <v>267</v>
      </c>
      <c r="B46" s="482" t="s">
        <v>283</v>
      </c>
      <c r="C46" s="456" t="s">
        <v>283</v>
      </c>
      <c r="D46" s="456" t="s">
        <v>283</v>
      </c>
      <c r="E46" s="456" t="s">
        <v>283</v>
      </c>
      <c r="F46" s="456" t="s">
        <v>283</v>
      </c>
      <c r="G46" s="505" t="s">
        <v>283</v>
      </c>
      <c r="H46" s="535" t="s">
        <v>283</v>
      </c>
      <c r="I46" s="536" t="s">
        <v>283</v>
      </c>
      <c r="L46" s="465"/>
      <c r="M46" s="465"/>
      <c r="N46" s="465"/>
      <c r="O46" s="465"/>
      <c r="S46" s="469"/>
      <c r="T46" s="469"/>
      <c r="U46" s="469"/>
    </row>
    <row r="47" spans="1:30" ht="26.25" customHeight="1" thickBot="1" x14ac:dyDescent="0.35">
      <c r="A47" s="606" t="s">
        <v>290</v>
      </c>
      <c r="B47" s="607"/>
      <c r="C47" s="607"/>
      <c r="D47" s="607"/>
      <c r="E47" s="607"/>
      <c r="F47" s="607"/>
      <c r="G47" s="607"/>
      <c r="H47" s="607"/>
      <c r="I47" s="608"/>
      <c r="J47" s="469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9"/>
      <c r="W47" s="469"/>
      <c r="X47" s="469"/>
      <c r="Y47" s="469"/>
      <c r="Z47" s="469"/>
      <c r="AA47" s="469"/>
      <c r="AB47" s="469"/>
      <c r="AC47" s="469"/>
      <c r="AD47" s="469"/>
    </row>
    <row r="48" spans="1:30" s="466" customFormat="1" ht="15.75" customHeight="1" x14ac:dyDescent="0.3">
      <c r="A48" s="545" t="s">
        <v>5</v>
      </c>
      <c r="B48" s="478" t="s">
        <v>283</v>
      </c>
      <c r="C48" s="477" t="s">
        <v>283</v>
      </c>
      <c r="D48" s="477" t="s">
        <v>283</v>
      </c>
      <c r="E48" s="477" t="s">
        <v>283</v>
      </c>
      <c r="F48" s="477" t="s">
        <v>283</v>
      </c>
      <c r="G48" s="500" t="s">
        <v>283</v>
      </c>
      <c r="H48" s="526" t="s">
        <v>283</v>
      </c>
      <c r="I48" s="527" t="s">
        <v>283</v>
      </c>
      <c r="J48" s="465"/>
      <c r="K48" s="465"/>
      <c r="P48" s="469"/>
      <c r="Q48" s="469"/>
      <c r="R48" s="469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</row>
    <row r="49" spans="1:30" s="466" customFormat="1" ht="15.75" customHeight="1" x14ac:dyDescent="0.25">
      <c r="A49" s="459" t="s">
        <v>8</v>
      </c>
      <c r="B49" s="472" t="s">
        <v>283</v>
      </c>
      <c r="C49" s="454" t="s">
        <v>283</v>
      </c>
      <c r="D49" s="454" t="s">
        <v>283</v>
      </c>
      <c r="E49" s="454" t="s">
        <v>283</v>
      </c>
      <c r="F49" s="454" t="s">
        <v>283</v>
      </c>
      <c r="G49" s="501" t="s">
        <v>283</v>
      </c>
      <c r="H49" s="528" t="s">
        <v>283</v>
      </c>
      <c r="I49" s="529" t="s">
        <v>283</v>
      </c>
      <c r="K49" s="465"/>
      <c r="P49" s="465"/>
      <c r="Q49" s="465"/>
      <c r="R49" s="465"/>
    </row>
    <row r="50" spans="1:30" ht="15.75" customHeight="1" x14ac:dyDescent="0.25">
      <c r="A50" s="546" t="s">
        <v>10</v>
      </c>
      <c r="B50" s="472" t="s">
        <v>283</v>
      </c>
      <c r="C50" s="454" t="s">
        <v>283</v>
      </c>
      <c r="D50" s="454" t="s">
        <v>283</v>
      </c>
      <c r="E50" s="454" t="s">
        <v>283</v>
      </c>
      <c r="F50" s="454" t="s">
        <v>283</v>
      </c>
      <c r="G50" s="501" t="s">
        <v>283</v>
      </c>
      <c r="H50" s="528" t="s">
        <v>283</v>
      </c>
      <c r="I50" s="529" t="s">
        <v>283</v>
      </c>
      <c r="J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  <c r="AD50" s="466"/>
    </row>
    <row r="51" spans="1:30" ht="15.75" customHeight="1" x14ac:dyDescent="0.3">
      <c r="A51" s="459" t="s">
        <v>11</v>
      </c>
      <c r="B51" s="472" t="s">
        <v>283</v>
      </c>
      <c r="C51" s="454" t="s">
        <v>283</v>
      </c>
      <c r="D51" s="454" t="s">
        <v>283</v>
      </c>
      <c r="E51" s="454" t="s">
        <v>283</v>
      </c>
      <c r="F51" s="454" t="s">
        <v>283</v>
      </c>
      <c r="G51" s="501" t="s">
        <v>283</v>
      </c>
      <c r="H51" s="528" t="s">
        <v>283</v>
      </c>
      <c r="I51" s="529" t="s">
        <v>283</v>
      </c>
      <c r="L51" s="469"/>
      <c r="M51" s="469"/>
      <c r="N51" s="469"/>
      <c r="O51" s="469"/>
      <c r="P51" s="466"/>
      <c r="Q51" s="466"/>
      <c r="R51" s="466"/>
      <c r="S51" s="466"/>
      <c r="T51" s="466"/>
      <c r="U51" s="466"/>
    </row>
    <row r="52" spans="1:30" ht="16.5" customHeight="1" thickBot="1" x14ac:dyDescent="0.35">
      <c r="A52" s="553" t="s">
        <v>299</v>
      </c>
      <c r="B52" s="482">
        <f t="shared" ref="B52:G52" si="1">COUNTA(B48:B51)</f>
        <v>4</v>
      </c>
      <c r="C52" s="456">
        <f t="shared" si="1"/>
        <v>4</v>
      </c>
      <c r="D52" s="456">
        <f t="shared" si="1"/>
        <v>4</v>
      </c>
      <c r="E52" s="456">
        <f t="shared" si="1"/>
        <v>4</v>
      </c>
      <c r="F52" s="456">
        <f t="shared" si="1"/>
        <v>4</v>
      </c>
      <c r="G52" s="505">
        <f t="shared" si="1"/>
        <v>4</v>
      </c>
      <c r="H52" s="535">
        <f t="shared" ref="H52" si="2">COUNTA(H48:H51)</f>
        <v>4</v>
      </c>
      <c r="I52" s="536">
        <f t="shared" ref="I52" si="3">COUNTA(I48:I51)</f>
        <v>4</v>
      </c>
      <c r="S52" s="469"/>
      <c r="T52" s="469"/>
      <c r="U52" s="469"/>
    </row>
    <row r="53" spans="1:30" ht="29.25" customHeight="1" thickBot="1" x14ac:dyDescent="0.35">
      <c r="A53" s="606" t="s">
        <v>41</v>
      </c>
      <c r="B53" s="607"/>
      <c r="C53" s="607"/>
      <c r="D53" s="607"/>
      <c r="E53" s="607"/>
      <c r="F53" s="607"/>
      <c r="G53" s="607"/>
      <c r="H53" s="607"/>
      <c r="I53" s="608"/>
      <c r="J53" s="469"/>
      <c r="L53" s="466"/>
      <c r="M53" s="466"/>
      <c r="N53" s="466"/>
      <c r="O53" s="466"/>
      <c r="S53" s="466"/>
      <c r="T53" s="466"/>
      <c r="U53" s="466"/>
      <c r="V53" s="469"/>
      <c r="W53" s="469"/>
      <c r="X53" s="469"/>
      <c r="Y53" s="469"/>
      <c r="Z53" s="469"/>
      <c r="AA53" s="469"/>
      <c r="AB53" s="469"/>
      <c r="AC53" s="469"/>
      <c r="AD53" s="469"/>
    </row>
    <row r="54" spans="1:30" ht="15.75" customHeight="1" x14ac:dyDescent="0.3">
      <c r="A54" s="545" t="s">
        <v>252</v>
      </c>
      <c r="B54" s="478" t="s">
        <v>283</v>
      </c>
      <c r="C54" s="477" t="s">
        <v>283</v>
      </c>
      <c r="D54" s="477" t="s">
        <v>283</v>
      </c>
      <c r="E54" s="477" t="s">
        <v>283</v>
      </c>
      <c r="F54" s="477" t="s">
        <v>283</v>
      </c>
      <c r="G54" s="500" t="s">
        <v>283</v>
      </c>
      <c r="H54" s="526" t="s">
        <v>283</v>
      </c>
      <c r="I54" s="527" t="s">
        <v>283</v>
      </c>
      <c r="L54" s="466"/>
      <c r="M54" s="466"/>
      <c r="N54" s="466"/>
      <c r="O54" s="466"/>
      <c r="P54" s="469"/>
      <c r="Q54" s="469"/>
      <c r="R54" s="469"/>
      <c r="S54" s="466"/>
      <c r="T54" s="466"/>
      <c r="U54" s="466"/>
    </row>
    <row r="55" spans="1:30" s="466" customFormat="1" ht="15.75" customHeight="1" x14ac:dyDescent="0.25">
      <c r="A55" s="459" t="s">
        <v>279</v>
      </c>
      <c r="B55" s="472"/>
      <c r="C55" s="454"/>
      <c r="D55" s="454" t="s">
        <v>283</v>
      </c>
      <c r="E55" s="454" t="s">
        <v>283</v>
      </c>
      <c r="F55" s="454" t="s">
        <v>283</v>
      </c>
      <c r="G55" s="501" t="s">
        <v>283</v>
      </c>
      <c r="H55" s="528" t="s">
        <v>283</v>
      </c>
      <c r="I55" s="529" t="s">
        <v>283</v>
      </c>
      <c r="J55" s="465"/>
      <c r="K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</row>
    <row r="56" spans="1:30" s="466" customFormat="1" ht="15.75" customHeight="1" x14ac:dyDescent="0.25">
      <c r="A56" s="546" t="s">
        <v>256</v>
      </c>
      <c r="B56" s="472" t="s">
        <v>283</v>
      </c>
      <c r="C56" s="454" t="s">
        <v>283</v>
      </c>
      <c r="D56" s="454" t="s">
        <v>283</v>
      </c>
      <c r="E56" s="454" t="s">
        <v>283</v>
      </c>
      <c r="F56" s="454" t="s">
        <v>283</v>
      </c>
      <c r="G56" s="501" t="s">
        <v>283</v>
      </c>
      <c r="H56" s="528" t="s">
        <v>283</v>
      </c>
      <c r="I56" s="529" t="s">
        <v>283</v>
      </c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</row>
    <row r="57" spans="1:30" s="466" customFormat="1" ht="15.75" customHeight="1" x14ac:dyDescent="0.25">
      <c r="A57" s="459" t="s">
        <v>0</v>
      </c>
      <c r="B57" s="472" t="s">
        <v>283</v>
      </c>
      <c r="C57" s="454" t="s">
        <v>283</v>
      </c>
      <c r="D57" s="454" t="s">
        <v>283</v>
      </c>
      <c r="E57" s="454" t="s">
        <v>283</v>
      </c>
      <c r="F57" s="454" t="s">
        <v>283</v>
      </c>
      <c r="G57" s="501" t="s">
        <v>283</v>
      </c>
      <c r="H57" s="528" t="s">
        <v>283</v>
      </c>
      <c r="I57" s="529" t="s">
        <v>283</v>
      </c>
      <c r="K57" s="465"/>
      <c r="L57" s="465"/>
      <c r="M57" s="465"/>
      <c r="N57" s="465"/>
      <c r="O57" s="465"/>
      <c r="S57" s="465"/>
      <c r="T57" s="465"/>
      <c r="U57" s="465"/>
    </row>
    <row r="58" spans="1:30" s="466" customFormat="1" ht="15.75" customHeight="1" x14ac:dyDescent="0.3">
      <c r="A58" s="546" t="s">
        <v>1</v>
      </c>
      <c r="B58" s="472"/>
      <c r="C58" s="454"/>
      <c r="D58" s="454" t="s">
        <v>283</v>
      </c>
      <c r="E58" s="454" t="s">
        <v>283</v>
      </c>
      <c r="F58" s="454" t="s">
        <v>283</v>
      </c>
      <c r="G58" s="501" t="s">
        <v>283</v>
      </c>
      <c r="H58" s="528" t="s">
        <v>283</v>
      </c>
      <c r="I58" s="529" t="s">
        <v>283</v>
      </c>
      <c r="K58" s="465"/>
      <c r="L58" s="465"/>
      <c r="M58" s="465"/>
      <c r="N58" s="465"/>
      <c r="O58" s="465"/>
      <c r="S58" s="469"/>
      <c r="T58" s="469"/>
      <c r="U58" s="469"/>
    </row>
    <row r="59" spans="1:30" s="466" customFormat="1" ht="15.75" customHeight="1" x14ac:dyDescent="0.25">
      <c r="A59" s="459" t="s">
        <v>2</v>
      </c>
      <c r="B59" s="472"/>
      <c r="C59" s="454"/>
      <c r="D59" s="454" t="s">
        <v>283</v>
      </c>
      <c r="E59" s="454" t="s">
        <v>283</v>
      </c>
      <c r="F59" s="454" t="s">
        <v>283</v>
      </c>
      <c r="G59" s="501" t="s">
        <v>283</v>
      </c>
      <c r="H59" s="528" t="s">
        <v>283</v>
      </c>
      <c r="I59" s="529" t="s">
        <v>283</v>
      </c>
      <c r="K59" s="465"/>
      <c r="S59" s="465"/>
      <c r="T59" s="465"/>
      <c r="U59" s="465"/>
    </row>
    <row r="60" spans="1:30" ht="16.5" customHeight="1" thickBot="1" x14ac:dyDescent="0.3">
      <c r="A60" s="553" t="s">
        <v>299</v>
      </c>
      <c r="B60" s="482">
        <f>COUNTA(B54:B59)</f>
        <v>3</v>
      </c>
      <c r="C60" s="456">
        <f>COUNTA(C54:C59)</f>
        <v>3</v>
      </c>
      <c r="D60" s="456">
        <f>COUNTA(D54:D59)</f>
        <v>6</v>
      </c>
      <c r="E60" s="456">
        <v>6</v>
      </c>
      <c r="F60" s="456">
        <f>COUNTA(F54:F59)</f>
        <v>6</v>
      </c>
      <c r="G60" s="505">
        <f>COUNTA(G54:G59)</f>
        <v>6</v>
      </c>
      <c r="H60" s="535">
        <f t="shared" ref="H60:I60" si="4">COUNTA(H54:H59)</f>
        <v>6</v>
      </c>
      <c r="I60" s="536">
        <f t="shared" si="4"/>
        <v>6</v>
      </c>
      <c r="J60" s="466"/>
      <c r="L60" s="466"/>
      <c r="M60" s="466"/>
      <c r="N60" s="466"/>
      <c r="O60" s="466"/>
      <c r="P60" s="466"/>
      <c r="Q60" s="466"/>
      <c r="R60" s="466"/>
      <c r="V60" s="466"/>
      <c r="W60" s="466"/>
      <c r="X60" s="466"/>
      <c r="Y60" s="466"/>
      <c r="Z60" s="466"/>
      <c r="AA60" s="466"/>
      <c r="AB60" s="466"/>
      <c r="AC60" s="466"/>
      <c r="AD60" s="466"/>
    </row>
    <row r="61" spans="1:30" ht="29.25" customHeight="1" thickBot="1" x14ac:dyDescent="0.35">
      <c r="A61" s="606" t="s">
        <v>3</v>
      </c>
      <c r="B61" s="607"/>
      <c r="C61" s="607"/>
      <c r="D61" s="607"/>
      <c r="E61" s="607"/>
      <c r="F61" s="607"/>
      <c r="G61" s="607"/>
      <c r="H61" s="607"/>
      <c r="I61" s="608"/>
      <c r="J61" s="466"/>
      <c r="L61" s="466"/>
      <c r="M61" s="466"/>
      <c r="N61" s="466"/>
      <c r="O61" s="466"/>
      <c r="S61" s="466"/>
      <c r="T61" s="466"/>
      <c r="U61" s="466"/>
      <c r="V61" s="469"/>
      <c r="W61" s="469"/>
      <c r="X61" s="469"/>
      <c r="Y61" s="469"/>
      <c r="Z61" s="469"/>
      <c r="AA61" s="469"/>
      <c r="AB61" s="469"/>
      <c r="AC61" s="469"/>
      <c r="AD61" s="469"/>
    </row>
    <row r="62" spans="1:30" s="466" customFormat="1" ht="15.75" customHeight="1" x14ac:dyDescent="0.3">
      <c r="A62" s="549" t="s">
        <v>150</v>
      </c>
      <c r="B62" s="478" t="s">
        <v>283</v>
      </c>
      <c r="C62" s="477" t="s">
        <v>283</v>
      </c>
      <c r="D62" s="477" t="s">
        <v>283</v>
      </c>
      <c r="E62" s="477" t="s">
        <v>283</v>
      </c>
      <c r="F62" s="477" t="s">
        <v>283</v>
      </c>
      <c r="G62" s="500" t="s">
        <v>283</v>
      </c>
      <c r="H62" s="526" t="s">
        <v>304</v>
      </c>
      <c r="I62" s="527" t="s">
        <v>304</v>
      </c>
      <c r="J62" s="465"/>
      <c r="K62" s="465"/>
      <c r="P62" s="469"/>
      <c r="Q62" s="469"/>
      <c r="R62" s="469"/>
      <c r="V62" s="465"/>
      <c r="W62" s="465"/>
      <c r="X62" s="465"/>
      <c r="Y62" s="465"/>
      <c r="Z62" s="465"/>
      <c r="AA62" s="465"/>
      <c r="AB62" s="465"/>
      <c r="AC62" s="465"/>
      <c r="AD62" s="465"/>
    </row>
    <row r="63" spans="1:30" s="466" customFormat="1" ht="15.75" customHeight="1" x14ac:dyDescent="0.3">
      <c r="A63" s="462" t="s">
        <v>4</v>
      </c>
      <c r="B63" s="472"/>
      <c r="C63" s="454"/>
      <c r="D63" s="454" t="s">
        <v>283</v>
      </c>
      <c r="E63" s="454" t="s">
        <v>283</v>
      </c>
      <c r="F63" s="454" t="s">
        <v>283</v>
      </c>
      <c r="G63" s="501" t="s">
        <v>283</v>
      </c>
      <c r="H63" s="528" t="s">
        <v>283</v>
      </c>
      <c r="I63" s="529" t="s">
        <v>283</v>
      </c>
      <c r="J63" s="469"/>
      <c r="K63" s="465"/>
      <c r="P63" s="465"/>
      <c r="Q63" s="465"/>
      <c r="R63" s="465"/>
    </row>
    <row r="64" spans="1:30" s="466" customFormat="1" ht="15.75" customHeight="1" x14ac:dyDescent="0.25">
      <c r="A64" s="550" t="s">
        <v>5</v>
      </c>
      <c r="B64" s="472" t="s">
        <v>283</v>
      </c>
      <c r="C64" s="454" t="s">
        <v>283</v>
      </c>
      <c r="D64" s="454" t="s">
        <v>283</v>
      </c>
      <c r="E64" s="454" t="s">
        <v>283</v>
      </c>
      <c r="F64" s="454" t="s">
        <v>283</v>
      </c>
      <c r="G64" s="501" t="s">
        <v>283</v>
      </c>
      <c r="H64" s="528" t="s">
        <v>283</v>
      </c>
      <c r="I64" s="529" t="s">
        <v>283</v>
      </c>
      <c r="K64" s="465"/>
      <c r="S64" s="465"/>
      <c r="T64" s="465"/>
      <c r="U64" s="465"/>
    </row>
    <row r="65" spans="1:15" s="466" customFormat="1" ht="15.75" customHeight="1" x14ac:dyDescent="0.25">
      <c r="A65" s="550" t="s">
        <v>6</v>
      </c>
      <c r="B65" s="472"/>
      <c r="C65" s="454"/>
      <c r="D65" s="454" t="s">
        <v>283</v>
      </c>
      <c r="E65" s="454" t="s">
        <v>283</v>
      </c>
      <c r="F65" s="454" t="s">
        <v>283</v>
      </c>
      <c r="G65" s="501" t="s">
        <v>283</v>
      </c>
      <c r="H65" s="528" t="s">
        <v>283</v>
      </c>
      <c r="I65" s="529" t="s">
        <v>283</v>
      </c>
      <c r="K65" s="465"/>
    </row>
    <row r="66" spans="1:15" s="466" customFormat="1" ht="15.75" customHeight="1" x14ac:dyDescent="0.25">
      <c r="A66" s="462" t="s">
        <v>7</v>
      </c>
      <c r="B66" s="472" t="s">
        <v>283</v>
      </c>
      <c r="C66" s="454" t="s">
        <v>283</v>
      </c>
      <c r="D66" s="454" t="s">
        <v>283</v>
      </c>
      <c r="E66" s="454" t="s">
        <v>283</v>
      </c>
      <c r="F66" s="454" t="s">
        <v>283</v>
      </c>
      <c r="G66" s="501" t="s">
        <v>283</v>
      </c>
      <c r="H66" s="528" t="s">
        <v>283</v>
      </c>
      <c r="I66" s="529" t="s">
        <v>283</v>
      </c>
      <c r="K66" s="465"/>
    </row>
    <row r="67" spans="1:15" s="466" customFormat="1" ht="15.75" customHeight="1" x14ac:dyDescent="0.25">
      <c r="A67" s="550" t="s">
        <v>8</v>
      </c>
      <c r="B67" s="472" t="s">
        <v>283</v>
      </c>
      <c r="C67" s="454" t="s">
        <v>283</v>
      </c>
      <c r="D67" s="454" t="s">
        <v>283</v>
      </c>
      <c r="E67" s="454" t="s">
        <v>283</v>
      </c>
      <c r="F67" s="454" t="s">
        <v>283</v>
      </c>
      <c r="G67" s="501" t="s">
        <v>283</v>
      </c>
      <c r="H67" s="528" t="s">
        <v>283</v>
      </c>
      <c r="I67" s="529" t="s">
        <v>283</v>
      </c>
      <c r="K67" s="465"/>
    </row>
    <row r="68" spans="1:15" s="466" customFormat="1" ht="15.75" customHeight="1" x14ac:dyDescent="0.25">
      <c r="A68" s="462" t="s">
        <v>25</v>
      </c>
      <c r="B68" s="472"/>
      <c r="C68" s="454"/>
      <c r="D68" s="454" t="s">
        <v>283</v>
      </c>
      <c r="E68" s="454" t="s">
        <v>283</v>
      </c>
      <c r="F68" s="454" t="s">
        <v>283</v>
      </c>
      <c r="G68" s="501" t="s">
        <v>283</v>
      </c>
      <c r="H68" s="528" t="s">
        <v>283</v>
      </c>
      <c r="I68" s="529" t="s">
        <v>283</v>
      </c>
      <c r="K68" s="465"/>
    </row>
    <row r="69" spans="1:15" s="466" customFormat="1" ht="15.75" customHeight="1" x14ac:dyDescent="0.25">
      <c r="A69" s="462" t="s">
        <v>26</v>
      </c>
      <c r="B69" s="472" t="s">
        <v>283</v>
      </c>
      <c r="C69" s="454" t="s">
        <v>283</v>
      </c>
      <c r="D69" s="454" t="s">
        <v>283</v>
      </c>
      <c r="E69" s="454" t="s">
        <v>283</v>
      </c>
      <c r="F69" s="454" t="s">
        <v>283</v>
      </c>
      <c r="G69" s="501" t="s">
        <v>283</v>
      </c>
      <c r="H69" s="528" t="s">
        <v>283</v>
      </c>
      <c r="I69" s="529" t="s">
        <v>283</v>
      </c>
      <c r="K69" s="465"/>
    </row>
    <row r="70" spans="1:15" s="466" customFormat="1" ht="15.75" customHeight="1" x14ac:dyDescent="0.25">
      <c r="A70" s="550" t="s">
        <v>27</v>
      </c>
      <c r="B70" s="472"/>
      <c r="C70" s="454"/>
      <c r="D70" s="454" t="s">
        <v>283</v>
      </c>
      <c r="E70" s="454" t="s">
        <v>283</v>
      </c>
      <c r="F70" s="454"/>
      <c r="G70" s="501"/>
      <c r="H70" s="528" t="s">
        <v>283</v>
      </c>
      <c r="I70" s="529" t="s">
        <v>283</v>
      </c>
      <c r="K70" s="465"/>
    </row>
    <row r="71" spans="1:15" s="466" customFormat="1" ht="15.75" customHeight="1" x14ac:dyDescent="0.3">
      <c r="A71" s="462" t="s">
        <v>28</v>
      </c>
      <c r="B71" s="472" t="s">
        <v>283</v>
      </c>
      <c r="C71" s="454" t="s">
        <v>283</v>
      </c>
      <c r="D71" s="454" t="s">
        <v>283</v>
      </c>
      <c r="E71" s="454" t="s">
        <v>283</v>
      </c>
      <c r="F71" s="454" t="s">
        <v>283</v>
      </c>
      <c r="G71" s="501" t="s">
        <v>283</v>
      </c>
      <c r="H71" s="528" t="s">
        <v>283</v>
      </c>
      <c r="I71" s="529" t="s">
        <v>283</v>
      </c>
      <c r="K71" s="465"/>
      <c r="L71" s="469"/>
      <c r="M71" s="469"/>
      <c r="N71" s="469"/>
      <c r="O71" s="469"/>
    </row>
    <row r="72" spans="1:15" s="466" customFormat="1" ht="15.75" customHeight="1" x14ac:dyDescent="0.25">
      <c r="A72" s="462" t="s">
        <v>29</v>
      </c>
      <c r="B72" s="472"/>
      <c r="C72" s="454"/>
      <c r="D72" s="454"/>
      <c r="E72" s="454"/>
      <c r="F72" s="454" t="s">
        <v>283</v>
      </c>
      <c r="G72" s="501" t="s">
        <v>283</v>
      </c>
      <c r="H72" s="528" t="s">
        <v>283</v>
      </c>
      <c r="I72" s="529" t="s">
        <v>283</v>
      </c>
      <c r="K72" s="465"/>
    </row>
    <row r="73" spans="1:15" s="466" customFormat="1" ht="15.75" customHeight="1" x14ac:dyDescent="0.25">
      <c r="A73" s="550" t="s">
        <v>30</v>
      </c>
      <c r="B73" s="472"/>
      <c r="C73" s="454"/>
      <c r="D73" s="454"/>
      <c r="E73" s="454"/>
      <c r="F73" s="454" t="s">
        <v>283</v>
      </c>
      <c r="G73" s="501" t="s">
        <v>283</v>
      </c>
      <c r="H73" s="528" t="s">
        <v>283</v>
      </c>
      <c r="I73" s="529" t="s">
        <v>283</v>
      </c>
      <c r="K73" s="465"/>
    </row>
    <row r="74" spans="1:15" s="466" customFormat="1" ht="15.75" customHeight="1" x14ac:dyDescent="0.25">
      <c r="A74" s="462" t="s">
        <v>31</v>
      </c>
      <c r="B74" s="472" t="s">
        <v>283</v>
      </c>
      <c r="C74" s="454" t="s">
        <v>283</v>
      </c>
      <c r="D74" s="454"/>
      <c r="E74" s="454"/>
      <c r="F74" s="454"/>
      <c r="G74" s="501"/>
      <c r="H74" s="528" t="s">
        <v>283</v>
      </c>
      <c r="I74" s="529" t="s">
        <v>283</v>
      </c>
      <c r="K74" s="465"/>
    </row>
    <row r="75" spans="1:15" s="466" customFormat="1" ht="15.75" customHeight="1" x14ac:dyDescent="0.3">
      <c r="A75" s="550" t="s">
        <v>10</v>
      </c>
      <c r="B75" s="472" t="s">
        <v>283</v>
      </c>
      <c r="C75" s="454" t="s">
        <v>283</v>
      </c>
      <c r="D75" s="454" t="s">
        <v>283</v>
      </c>
      <c r="E75" s="454" t="s">
        <v>283</v>
      </c>
      <c r="F75" s="454" t="s">
        <v>283</v>
      </c>
      <c r="G75" s="501" t="s">
        <v>283</v>
      </c>
      <c r="H75" s="528" t="s">
        <v>283</v>
      </c>
      <c r="I75" s="529" t="s">
        <v>283</v>
      </c>
      <c r="K75" s="465"/>
      <c r="L75" s="469"/>
      <c r="M75" s="469"/>
      <c r="N75" s="469"/>
      <c r="O75" s="469"/>
    </row>
    <row r="76" spans="1:15" s="466" customFormat="1" ht="15.75" customHeight="1" x14ac:dyDescent="0.25">
      <c r="A76" s="462" t="s">
        <v>32</v>
      </c>
      <c r="B76" s="472"/>
      <c r="C76" s="454"/>
      <c r="D76" s="454"/>
      <c r="E76" s="454"/>
      <c r="F76" s="454" t="s">
        <v>283</v>
      </c>
      <c r="G76" s="501" t="s">
        <v>283</v>
      </c>
      <c r="H76" s="528" t="s">
        <v>283</v>
      </c>
      <c r="I76" s="529" t="s">
        <v>283</v>
      </c>
      <c r="K76" s="465"/>
      <c r="L76" s="465"/>
      <c r="M76" s="465"/>
      <c r="N76" s="465"/>
      <c r="O76" s="465"/>
    </row>
    <row r="77" spans="1:15" s="466" customFormat="1" ht="15.75" customHeight="1" x14ac:dyDescent="0.25">
      <c r="A77" s="550" t="s">
        <v>33</v>
      </c>
      <c r="B77" s="472"/>
      <c r="C77" s="454"/>
      <c r="D77" s="454" t="s">
        <v>283</v>
      </c>
      <c r="E77" s="454" t="s">
        <v>283</v>
      </c>
      <c r="F77" s="454" t="s">
        <v>283</v>
      </c>
      <c r="G77" s="501" t="s">
        <v>283</v>
      </c>
      <c r="H77" s="528" t="s">
        <v>283</v>
      </c>
      <c r="I77" s="529" t="s">
        <v>283</v>
      </c>
      <c r="K77" s="465"/>
    </row>
    <row r="78" spans="1:15" s="466" customFormat="1" ht="15.75" customHeight="1" x14ac:dyDescent="0.25">
      <c r="A78" s="462" t="s">
        <v>11</v>
      </c>
      <c r="B78" s="472" t="s">
        <v>283</v>
      </c>
      <c r="C78" s="454" t="s">
        <v>283</v>
      </c>
      <c r="D78" s="454" t="s">
        <v>283</v>
      </c>
      <c r="E78" s="454" t="s">
        <v>283</v>
      </c>
      <c r="F78" s="454" t="s">
        <v>283</v>
      </c>
      <c r="G78" s="501" t="s">
        <v>283</v>
      </c>
      <c r="H78" s="528" t="s">
        <v>283</v>
      </c>
      <c r="I78" s="529" t="s">
        <v>283</v>
      </c>
      <c r="K78" s="465"/>
    </row>
    <row r="79" spans="1:15" s="466" customFormat="1" ht="15.75" customHeight="1" x14ac:dyDescent="0.3">
      <c r="A79" s="550" t="s">
        <v>34</v>
      </c>
      <c r="B79" s="472" t="s">
        <v>283</v>
      </c>
      <c r="C79" s="454" t="s">
        <v>283</v>
      </c>
      <c r="D79" s="454" t="s">
        <v>283</v>
      </c>
      <c r="E79" s="454" t="s">
        <v>283</v>
      </c>
      <c r="F79" s="454" t="s">
        <v>283</v>
      </c>
      <c r="G79" s="501" t="s">
        <v>283</v>
      </c>
      <c r="H79" s="528" t="s">
        <v>283</v>
      </c>
      <c r="I79" s="529" t="s">
        <v>283</v>
      </c>
      <c r="K79" s="465"/>
      <c r="L79" s="469"/>
      <c r="M79" s="469"/>
      <c r="N79" s="469"/>
      <c r="O79" s="469"/>
    </row>
    <row r="80" spans="1:15" s="466" customFormat="1" ht="15.75" customHeight="1" x14ac:dyDescent="0.25">
      <c r="A80" s="462" t="s">
        <v>35</v>
      </c>
      <c r="B80" s="472"/>
      <c r="C80" s="454"/>
      <c r="D80" s="454"/>
      <c r="E80" s="454"/>
      <c r="F80" s="454" t="s">
        <v>283</v>
      </c>
      <c r="G80" s="501" t="s">
        <v>283</v>
      </c>
      <c r="H80" s="528" t="s">
        <v>283</v>
      </c>
      <c r="I80" s="529" t="s">
        <v>283</v>
      </c>
      <c r="K80" s="465"/>
      <c r="L80" s="465"/>
      <c r="M80" s="465"/>
      <c r="N80" s="465"/>
      <c r="O80" s="465"/>
    </row>
    <row r="81" spans="1:31" s="466" customFormat="1" ht="15.75" customHeight="1" x14ac:dyDescent="0.3">
      <c r="A81" s="550" t="s">
        <v>36</v>
      </c>
      <c r="B81" s="472" t="s">
        <v>283</v>
      </c>
      <c r="C81" s="454" t="s">
        <v>283</v>
      </c>
      <c r="D81" s="454" t="s">
        <v>283</v>
      </c>
      <c r="E81" s="454" t="s">
        <v>283</v>
      </c>
      <c r="F81" s="454" t="s">
        <v>283</v>
      </c>
      <c r="G81" s="501" t="s">
        <v>283</v>
      </c>
      <c r="H81" s="528" t="s">
        <v>283</v>
      </c>
      <c r="I81" s="529" t="s">
        <v>283</v>
      </c>
      <c r="K81" s="465"/>
      <c r="L81" s="465"/>
      <c r="M81" s="465"/>
      <c r="N81" s="465"/>
      <c r="O81" s="465"/>
      <c r="AE81" s="469"/>
    </row>
    <row r="82" spans="1:31" s="466" customFormat="1" ht="15.75" customHeight="1" x14ac:dyDescent="0.3">
      <c r="A82" s="462" t="s">
        <v>37</v>
      </c>
      <c r="B82" s="472" t="s">
        <v>283</v>
      </c>
      <c r="C82" s="454" t="s">
        <v>283</v>
      </c>
      <c r="D82" s="454" t="s">
        <v>283</v>
      </c>
      <c r="E82" s="454" t="s">
        <v>283</v>
      </c>
      <c r="F82" s="454" t="s">
        <v>283</v>
      </c>
      <c r="G82" s="501" t="s">
        <v>283</v>
      </c>
      <c r="H82" s="528" t="s">
        <v>283</v>
      </c>
      <c r="I82" s="529" t="s">
        <v>283</v>
      </c>
      <c r="K82" s="465"/>
      <c r="V82" s="469"/>
      <c r="W82" s="469"/>
      <c r="X82" s="469"/>
      <c r="Y82" s="469"/>
      <c r="Z82" s="469"/>
      <c r="AA82" s="469"/>
      <c r="AB82" s="469"/>
      <c r="AC82" s="469"/>
      <c r="AD82" s="469"/>
      <c r="AE82" s="465"/>
    </row>
    <row r="83" spans="1:31" s="466" customFormat="1" ht="16.5" customHeight="1" thickBot="1" x14ac:dyDescent="0.35">
      <c r="A83" s="551" t="s">
        <v>38</v>
      </c>
      <c r="B83" s="482" t="s">
        <v>283</v>
      </c>
      <c r="C83" s="456" t="s">
        <v>283</v>
      </c>
      <c r="D83" s="456" t="s">
        <v>283</v>
      </c>
      <c r="E83" s="456" t="s">
        <v>283</v>
      </c>
      <c r="F83" s="456" t="s">
        <v>283</v>
      </c>
      <c r="G83" s="505" t="s">
        <v>283</v>
      </c>
      <c r="H83" s="535" t="s">
        <v>283</v>
      </c>
      <c r="I83" s="536" t="s">
        <v>283</v>
      </c>
      <c r="K83" s="465"/>
      <c r="P83" s="469"/>
      <c r="Q83" s="469"/>
      <c r="R83" s="469"/>
      <c r="V83" s="465"/>
      <c r="W83" s="465"/>
      <c r="X83" s="465"/>
      <c r="Y83" s="465"/>
      <c r="Z83" s="465"/>
      <c r="AA83" s="465"/>
      <c r="AB83" s="465"/>
      <c r="AC83" s="465"/>
      <c r="AD83" s="465"/>
    </row>
    <row r="84" spans="1:31" s="466" customFormat="1" ht="16.5" customHeight="1" thickBot="1" x14ac:dyDescent="0.35">
      <c r="A84" s="553" t="s">
        <v>299</v>
      </c>
      <c r="B84" s="482">
        <f t="shared" ref="B84:G84" si="5">COUNTA(B62:B83)</f>
        <v>13</v>
      </c>
      <c r="C84" s="456">
        <f t="shared" si="5"/>
        <v>13</v>
      </c>
      <c r="D84" s="456">
        <f t="shared" si="5"/>
        <v>17</v>
      </c>
      <c r="E84" s="456">
        <f t="shared" si="5"/>
        <v>17</v>
      </c>
      <c r="F84" s="456">
        <f t="shared" si="5"/>
        <v>20</v>
      </c>
      <c r="G84" s="505">
        <f t="shared" si="5"/>
        <v>20</v>
      </c>
      <c r="H84" s="535">
        <v>21</v>
      </c>
      <c r="I84" s="536">
        <v>21</v>
      </c>
      <c r="K84" s="465"/>
      <c r="L84" s="469"/>
      <c r="M84" s="469"/>
      <c r="N84" s="469"/>
      <c r="O84" s="469"/>
      <c r="P84" s="465"/>
      <c r="Q84" s="465"/>
      <c r="R84" s="465"/>
    </row>
    <row r="85" spans="1:31" ht="29.25" customHeight="1" thickBot="1" x14ac:dyDescent="0.3">
      <c r="A85" s="606" t="s">
        <v>141</v>
      </c>
      <c r="B85" s="607"/>
      <c r="C85" s="607"/>
      <c r="D85" s="607"/>
      <c r="E85" s="607"/>
      <c r="F85" s="607"/>
      <c r="G85" s="607"/>
      <c r="H85" s="607"/>
      <c r="I85" s="608"/>
      <c r="J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  <c r="AA85" s="466"/>
      <c r="AB85" s="466"/>
      <c r="AC85" s="466"/>
      <c r="AD85" s="466"/>
    </row>
    <row r="86" spans="1:31" s="466" customFormat="1" ht="31.5" customHeight="1" x14ac:dyDescent="0.3">
      <c r="A86" s="545" t="s">
        <v>10</v>
      </c>
      <c r="B86" s="483" t="s">
        <v>168</v>
      </c>
      <c r="C86" s="484" t="s">
        <v>168</v>
      </c>
      <c r="D86" s="484" t="s">
        <v>283</v>
      </c>
      <c r="E86" s="484" t="s">
        <v>283</v>
      </c>
      <c r="F86" s="484" t="s">
        <v>283</v>
      </c>
      <c r="G86" s="506" t="s">
        <v>283</v>
      </c>
      <c r="H86" s="526" t="s">
        <v>283</v>
      </c>
      <c r="I86" s="527" t="s">
        <v>283</v>
      </c>
      <c r="K86" s="465"/>
      <c r="S86" s="469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5"/>
    </row>
    <row r="87" spans="1:31" s="466" customFormat="1" ht="30.75" customHeight="1" thickBot="1" x14ac:dyDescent="0.35">
      <c r="A87" s="461" t="s">
        <v>303</v>
      </c>
      <c r="B87" s="485" t="s">
        <v>168</v>
      </c>
      <c r="C87" s="486" t="s">
        <v>168</v>
      </c>
      <c r="D87" s="486" t="s">
        <v>283</v>
      </c>
      <c r="E87" s="486" t="s">
        <v>283</v>
      </c>
      <c r="F87" s="486" t="s">
        <v>283</v>
      </c>
      <c r="G87" s="507" t="s">
        <v>283</v>
      </c>
      <c r="H87" s="535" t="s">
        <v>283</v>
      </c>
      <c r="I87" s="536" t="s">
        <v>283</v>
      </c>
      <c r="K87" s="465"/>
      <c r="L87" s="465"/>
      <c r="M87" s="465"/>
      <c r="N87" s="465"/>
      <c r="O87" s="465"/>
      <c r="P87" s="469"/>
      <c r="Q87" s="469"/>
      <c r="R87" s="469"/>
      <c r="S87" s="465"/>
      <c r="T87" s="465"/>
      <c r="U87" s="465"/>
      <c r="V87" s="465"/>
      <c r="W87" s="465"/>
      <c r="X87" s="465"/>
      <c r="Y87" s="465"/>
      <c r="Z87" s="465"/>
      <c r="AA87" s="465"/>
      <c r="AB87" s="465"/>
      <c r="AC87" s="465"/>
      <c r="AD87" s="465"/>
      <c r="AE87" s="465"/>
    </row>
    <row r="88" spans="1:31" ht="33.75" customHeight="1" thickBot="1" x14ac:dyDescent="0.35">
      <c r="A88" s="606" t="s">
        <v>39</v>
      </c>
      <c r="B88" s="607"/>
      <c r="C88" s="607"/>
      <c r="D88" s="607"/>
      <c r="E88" s="607"/>
      <c r="F88" s="607"/>
      <c r="G88" s="607"/>
      <c r="H88" s="607"/>
      <c r="I88" s="608"/>
      <c r="J88" s="469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</row>
    <row r="89" spans="1:31" ht="15.75" customHeight="1" x14ac:dyDescent="0.3">
      <c r="A89" s="545" t="s">
        <v>12</v>
      </c>
      <c r="B89" s="478"/>
      <c r="C89" s="477"/>
      <c r="D89" s="477"/>
      <c r="E89" s="477"/>
      <c r="F89" s="477" t="s">
        <v>283</v>
      </c>
      <c r="G89" s="500" t="s">
        <v>283</v>
      </c>
      <c r="H89" s="526" t="s">
        <v>283</v>
      </c>
      <c r="I89" s="527" t="s">
        <v>283</v>
      </c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9"/>
      <c r="W89" s="469"/>
      <c r="X89" s="469"/>
      <c r="Y89" s="469"/>
      <c r="Z89" s="469"/>
      <c r="AA89" s="469"/>
      <c r="AB89" s="469"/>
      <c r="AC89" s="469"/>
      <c r="AD89" s="469"/>
      <c r="AE89" s="466"/>
    </row>
    <row r="90" spans="1:31" ht="15.75" customHeight="1" x14ac:dyDescent="0.3">
      <c r="A90" s="459" t="s">
        <v>13</v>
      </c>
      <c r="B90" s="472"/>
      <c r="C90" s="454"/>
      <c r="D90" s="454" t="s">
        <v>283</v>
      </c>
      <c r="E90" s="454" t="s">
        <v>283</v>
      </c>
      <c r="F90" s="454" t="s">
        <v>283</v>
      </c>
      <c r="G90" s="501" t="s">
        <v>283</v>
      </c>
      <c r="H90" s="528" t="s">
        <v>283</v>
      </c>
      <c r="I90" s="529" t="s">
        <v>283</v>
      </c>
      <c r="J90" s="466"/>
      <c r="L90" s="466"/>
      <c r="M90" s="466"/>
      <c r="N90" s="466"/>
      <c r="O90" s="466"/>
      <c r="P90" s="469"/>
      <c r="Q90" s="469"/>
      <c r="R90" s="469"/>
      <c r="S90" s="469"/>
      <c r="T90" s="469"/>
      <c r="U90" s="469"/>
      <c r="AE90" s="466"/>
    </row>
    <row r="91" spans="1:31" ht="15.75" customHeight="1" x14ac:dyDescent="0.25">
      <c r="A91" s="546" t="s">
        <v>14</v>
      </c>
      <c r="B91" s="472"/>
      <c r="C91" s="454"/>
      <c r="D91" s="454"/>
      <c r="E91" s="454"/>
      <c r="F91" s="454" t="s">
        <v>283</v>
      </c>
      <c r="G91" s="501" t="s">
        <v>283</v>
      </c>
      <c r="H91" s="528" t="s">
        <v>283</v>
      </c>
      <c r="I91" s="529" t="s">
        <v>283</v>
      </c>
      <c r="J91" s="466"/>
      <c r="L91" s="466"/>
      <c r="M91" s="466"/>
      <c r="N91" s="466"/>
      <c r="O91" s="466"/>
    </row>
    <row r="92" spans="1:31" ht="15.75" customHeight="1" x14ac:dyDescent="0.3">
      <c r="A92" s="459" t="s">
        <v>15</v>
      </c>
      <c r="B92" s="472"/>
      <c r="C92" s="454"/>
      <c r="D92" s="454" t="s">
        <v>283</v>
      </c>
      <c r="E92" s="454" t="s">
        <v>283</v>
      </c>
      <c r="F92" s="454" t="s">
        <v>283</v>
      </c>
      <c r="G92" s="501" t="s">
        <v>283</v>
      </c>
      <c r="H92" s="528" t="s">
        <v>283</v>
      </c>
      <c r="I92" s="529" t="s">
        <v>283</v>
      </c>
      <c r="J92" s="469"/>
      <c r="L92" s="466"/>
      <c r="M92" s="466"/>
      <c r="N92" s="466"/>
      <c r="O92" s="466"/>
      <c r="S92" s="466"/>
      <c r="T92" s="466"/>
      <c r="U92" s="466"/>
      <c r="V92" s="466"/>
      <c r="W92" s="466"/>
      <c r="X92" s="466"/>
      <c r="Y92" s="466"/>
      <c r="Z92" s="466"/>
      <c r="AE92" s="466"/>
    </row>
    <row r="93" spans="1:31" s="466" customFormat="1" ht="15.75" customHeight="1" x14ac:dyDescent="0.3">
      <c r="A93" s="546" t="s">
        <v>16</v>
      </c>
      <c r="B93" s="472"/>
      <c r="C93" s="454"/>
      <c r="D93" s="454" t="s">
        <v>283</v>
      </c>
      <c r="E93" s="454" t="s">
        <v>283</v>
      </c>
      <c r="F93" s="454" t="s">
        <v>283</v>
      </c>
      <c r="G93" s="501" t="s">
        <v>283</v>
      </c>
      <c r="H93" s="528" t="s">
        <v>283</v>
      </c>
      <c r="I93" s="529" t="s">
        <v>283</v>
      </c>
      <c r="J93" s="469"/>
      <c r="K93" s="465"/>
      <c r="AA93" s="465"/>
      <c r="AB93" s="465"/>
      <c r="AC93" s="465"/>
      <c r="AD93" s="465"/>
    </row>
    <row r="94" spans="1:31" s="466" customFormat="1" ht="15.75" customHeight="1" x14ac:dyDescent="0.3">
      <c r="A94" s="459" t="s">
        <v>17</v>
      </c>
      <c r="B94" s="472"/>
      <c r="C94" s="454"/>
      <c r="D94" s="454" t="s">
        <v>283</v>
      </c>
      <c r="E94" s="454" t="s">
        <v>283</v>
      </c>
      <c r="F94" s="454" t="s">
        <v>283</v>
      </c>
      <c r="G94" s="501" t="s">
        <v>283</v>
      </c>
      <c r="H94" s="528" t="s">
        <v>283</v>
      </c>
      <c r="I94" s="529" t="s">
        <v>283</v>
      </c>
      <c r="J94" s="465"/>
      <c r="K94" s="465"/>
      <c r="S94" s="469"/>
      <c r="T94" s="469"/>
      <c r="U94" s="469"/>
      <c r="V94" s="469"/>
      <c r="W94" s="469"/>
      <c r="X94" s="469"/>
      <c r="Y94" s="469"/>
      <c r="Z94" s="469"/>
      <c r="AA94" s="465"/>
      <c r="AB94" s="465"/>
      <c r="AC94" s="465"/>
      <c r="AD94" s="465"/>
    </row>
    <row r="95" spans="1:31" ht="15.75" customHeight="1" x14ac:dyDescent="0.3">
      <c r="A95" s="546" t="s">
        <v>18</v>
      </c>
      <c r="B95" s="472"/>
      <c r="C95" s="454"/>
      <c r="D95" s="454" t="s">
        <v>283</v>
      </c>
      <c r="E95" s="454" t="s">
        <v>283</v>
      </c>
      <c r="F95" s="454"/>
      <c r="G95" s="501"/>
      <c r="H95" s="528" t="s">
        <v>283</v>
      </c>
      <c r="I95" s="529" t="s">
        <v>283</v>
      </c>
      <c r="J95" s="466"/>
      <c r="L95" s="466"/>
      <c r="M95" s="466"/>
      <c r="N95" s="466"/>
      <c r="O95" s="466"/>
      <c r="P95" s="469"/>
      <c r="Q95" s="469"/>
      <c r="R95" s="469"/>
      <c r="AA95" s="466"/>
      <c r="AB95" s="466"/>
      <c r="AC95" s="466"/>
      <c r="AD95" s="466"/>
      <c r="AE95" s="466"/>
    </row>
    <row r="96" spans="1:31" s="466" customFormat="1" ht="15.75" customHeight="1" x14ac:dyDescent="0.25">
      <c r="A96" s="459" t="s">
        <v>19</v>
      </c>
      <c r="B96" s="472"/>
      <c r="C96" s="454"/>
      <c r="D96" s="454"/>
      <c r="E96" s="454"/>
      <c r="F96" s="454" t="s">
        <v>283</v>
      </c>
      <c r="G96" s="501" t="s">
        <v>283</v>
      </c>
      <c r="H96" s="528" t="s">
        <v>283</v>
      </c>
      <c r="I96" s="529" t="s">
        <v>283</v>
      </c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</row>
    <row r="97" spans="1:31" s="466" customFormat="1" ht="15.75" customHeight="1" x14ac:dyDescent="0.3">
      <c r="A97" s="546" t="s">
        <v>20</v>
      </c>
      <c r="B97" s="472"/>
      <c r="C97" s="454"/>
      <c r="D97" s="454"/>
      <c r="E97" s="454"/>
      <c r="F97" s="454" t="s">
        <v>283</v>
      </c>
      <c r="G97" s="501" t="s">
        <v>283</v>
      </c>
      <c r="H97" s="528" t="s">
        <v>283</v>
      </c>
      <c r="I97" s="529" t="s">
        <v>283</v>
      </c>
      <c r="J97" s="469"/>
      <c r="K97" s="465"/>
      <c r="L97" s="465"/>
      <c r="M97" s="465"/>
      <c r="N97" s="465"/>
      <c r="O97" s="465"/>
      <c r="P97" s="465"/>
      <c r="Q97" s="465"/>
      <c r="R97" s="465"/>
      <c r="AE97" s="465"/>
    </row>
    <row r="98" spans="1:31" s="466" customFormat="1" ht="15.75" customHeight="1" x14ac:dyDescent="0.25">
      <c r="A98" s="459" t="s">
        <v>21</v>
      </c>
      <c r="B98" s="472"/>
      <c r="C98" s="454"/>
      <c r="D98" s="454"/>
      <c r="E98" s="454"/>
      <c r="F98" s="454" t="s">
        <v>283</v>
      </c>
      <c r="G98" s="501" t="s">
        <v>283</v>
      </c>
      <c r="H98" s="528" t="s">
        <v>283</v>
      </c>
      <c r="I98" s="529" t="s">
        <v>283</v>
      </c>
      <c r="J98" s="465"/>
      <c r="K98" s="465"/>
      <c r="L98" s="465"/>
      <c r="M98" s="465"/>
      <c r="N98" s="465"/>
      <c r="O98" s="465"/>
      <c r="V98" s="465"/>
      <c r="W98" s="465"/>
      <c r="X98" s="465"/>
      <c r="Y98" s="465"/>
      <c r="Z98" s="465"/>
      <c r="AE98" s="465"/>
    </row>
    <row r="99" spans="1:31" s="466" customFormat="1" ht="15.75" customHeight="1" x14ac:dyDescent="0.3">
      <c r="A99" s="546" t="s">
        <v>22</v>
      </c>
      <c r="B99" s="472"/>
      <c r="C99" s="454"/>
      <c r="D99" s="454"/>
      <c r="E99" s="454"/>
      <c r="F99" s="454" t="s">
        <v>283</v>
      </c>
      <c r="G99" s="501" t="s">
        <v>283</v>
      </c>
      <c r="H99" s="528" t="s">
        <v>283</v>
      </c>
      <c r="I99" s="529" t="s">
        <v>283</v>
      </c>
      <c r="K99" s="465"/>
      <c r="L99" s="465"/>
      <c r="M99" s="465"/>
      <c r="N99" s="465"/>
      <c r="O99" s="465"/>
      <c r="P99" s="465"/>
      <c r="Q99" s="465"/>
      <c r="R99" s="465"/>
      <c r="S99" s="469"/>
      <c r="T99" s="469"/>
      <c r="U99" s="469"/>
      <c r="AE99" s="465"/>
    </row>
    <row r="100" spans="1:31" s="466" customFormat="1" ht="15.75" customHeight="1" x14ac:dyDescent="0.25">
      <c r="A100" s="459" t="s">
        <v>23</v>
      </c>
      <c r="B100" s="472"/>
      <c r="C100" s="454"/>
      <c r="D100" s="454"/>
      <c r="E100" s="454"/>
      <c r="F100" s="454" t="s">
        <v>283</v>
      </c>
      <c r="G100" s="501" t="s">
        <v>283</v>
      </c>
      <c r="H100" s="528" t="s">
        <v>283</v>
      </c>
      <c r="I100" s="529" t="s">
        <v>283</v>
      </c>
      <c r="K100" s="465"/>
      <c r="L100" s="465"/>
      <c r="M100" s="465"/>
      <c r="N100" s="465"/>
      <c r="O100" s="465"/>
      <c r="S100" s="465"/>
      <c r="T100" s="465"/>
      <c r="U100" s="465"/>
      <c r="AE100" s="465"/>
    </row>
    <row r="101" spans="1:31" s="466" customFormat="1" ht="15.75" customHeight="1" x14ac:dyDescent="0.25">
      <c r="A101" s="546" t="s">
        <v>24</v>
      </c>
      <c r="B101" s="472"/>
      <c r="C101" s="454"/>
      <c r="D101" s="454"/>
      <c r="E101" s="454"/>
      <c r="F101" s="454" t="s">
        <v>283</v>
      </c>
      <c r="G101" s="501" t="s">
        <v>283</v>
      </c>
      <c r="H101" s="528" t="s">
        <v>283</v>
      </c>
      <c r="I101" s="529" t="s">
        <v>283</v>
      </c>
      <c r="J101" s="465"/>
      <c r="K101" s="465"/>
      <c r="L101" s="465"/>
      <c r="M101" s="465"/>
      <c r="N101" s="465"/>
      <c r="O101" s="465"/>
      <c r="S101" s="465"/>
      <c r="T101" s="465"/>
      <c r="U101" s="465"/>
      <c r="AE101" s="465"/>
    </row>
    <row r="102" spans="1:31" s="466" customFormat="1" ht="15.75" customHeight="1" x14ac:dyDescent="0.25">
      <c r="A102" s="459" t="s">
        <v>280</v>
      </c>
      <c r="B102" s="472"/>
      <c r="C102" s="454"/>
      <c r="D102" s="454" t="s">
        <v>283</v>
      </c>
      <c r="E102" s="454" t="s">
        <v>283</v>
      </c>
      <c r="F102" s="454" t="s">
        <v>283</v>
      </c>
      <c r="G102" s="501" t="s">
        <v>283</v>
      </c>
      <c r="H102" s="528" t="s">
        <v>283</v>
      </c>
      <c r="I102" s="529" t="s">
        <v>283</v>
      </c>
      <c r="K102" s="465"/>
      <c r="L102" s="465"/>
      <c r="M102" s="465"/>
      <c r="N102" s="465"/>
      <c r="O102" s="465"/>
      <c r="AE102" s="465"/>
    </row>
    <row r="103" spans="1:31" s="466" customFormat="1" ht="16.5" customHeight="1" thickBot="1" x14ac:dyDescent="0.3">
      <c r="A103" s="553" t="s">
        <v>299</v>
      </c>
      <c r="B103" s="482">
        <f t="shared" ref="B103:I103" si="6">COUNTA(B89:B102)</f>
        <v>0</v>
      </c>
      <c r="C103" s="456">
        <f t="shared" si="6"/>
        <v>0</v>
      </c>
      <c r="D103" s="456">
        <f t="shared" si="6"/>
        <v>6</v>
      </c>
      <c r="E103" s="456">
        <f t="shared" si="6"/>
        <v>6</v>
      </c>
      <c r="F103" s="456">
        <f t="shared" si="6"/>
        <v>13</v>
      </c>
      <c r="G103" s="505">
        <f t="shared" si="6"/>
        <v>13</v>
      </c>
      <c r="H103" s="535">
        <f t="shared" si="6"/>
        <v>14</v>
      </c>
      <c r="I103" s="536">
        <f t="shared" si="6"/>
        <v>14</v>
      </c>
      <c r="K103" s="465"/>
      <c r="L103" s="465"/>
      <c r="M103" s="465"/>
      <c r="N103" s="465"/>
      <c r="O103" s="465"/>
      <c r="S103" s="465"/>
      <c r="T103" s="465"/>
      <c r="U103" s="465"/>
      <c r="AA103" s="465"/>
      <c r="AB103" s="465"/>
      <c r="AC103" s="465"/>
      <c r="AD103" s="465"/>
      <c r="AE103" s="465"/>
    </row>
    <row r="104" spans="1:31" s="466" customFormat="1" x14ac:dyDescent="0.25">
      <c r="A104" s="453"/>
      <c r="B104" s="487"/>
      <c r="C104" s="487"/>
      <c r="D104" s="487"/>
      <c r="E104" s="488"/>
      <c r="F104" s="488"/>
      <c r="G104" s="488"/>
      <c r="H104" s="488"/>
      <c r="I104" s="488"/>
      <c r="K104" s="465"/>
      <c r="L104" s="465"/>
      <c r="M104" s="465"/>
      <c r="N104" s="465"/>
      <c r="O104" s="465"/>
      <c r="AA104" s="465"/>
      <c r="AB104" s="465"/>
      <c r="AC104" s="465"/>
      <c r="AD104" s="465"/>
      <c r="AE104" s="465"/>
    </row>
    <row r="105" spans="1:31" x14ac:dyDescent="0.25">
      <c r="J105" s="466"/>
      <c r="P105" s="466"/>
      <c r="Q105" s="466"/>
      <c r="R105" s="466"/>
      <c r="S105" s="466"/>
      <c r="T105" s="466"/>
      <c r="U105" s="466"/>
      <c r="V105" s="466"/>
      <c r="W105" s="466"/>
      <c r="X105" s="466"/>
      <c r="Y105" s="466"/>
      <c r="Z105" s="466"/>
    </row>
    <row r="106" spans="1:31" x14ac:dyDescent="0.25">
      <c r="J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</row>
    <row r="107" spans="1:31" x14ac:dyDescent="0.25">
      <c r="J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</row>
    <row r="108" spans="1:31" x14ac:dyDescent="0.25">
      <c r="J108" s="466"/>
      <c r="P108" s="466"/>
      <c r="Q108" s="466"/>
      <c r="R108" s="466"/>
      <c r="S108" s="466"/>
      <c r="T108" s="466"/>
      <c r="U108" s="466"/>
    </row>
    <row r="109" spans="1:31" x14ac:dyDescent="0.25">
      <c r="J109" s="466"/>
      <c r="S109" s="466"/>
      <c r="T109" s="466"/>
      <c r="U109" s="466"/>
    </row>
    <row r="110" spans="1:31" x14ac:dyDescent="0.25">
      <c r="J110" s="466"/>
      <c r="S110" s="466"/>
      <c r="T110" s="466"/>
      <c r="U110" s="466"/>
    </row>
    <row r="111" spans="1:31" x14ac:dyDescent="0.25">
      <c r="S111" s="466"/>
      <c r="T111" s="466"/>
      <c r="U111" s="466"/>
    </row>
    <row r="112" spans="1:31" x14ac:dyDescent="0.25">
      <c r="S112" s="466"/>
      <c r="T112" s="466"/>
      <c r="U112" s="466"/>
    </row>
  </sheetData>
  <sheetProtection sheet="1" objects="1" scenarios="1"/>
  <mergeCells count="13">
    <mergeCell ref="H1:I1"/>
    <mergeCell ref="B1:G1"/>
    <mergeCell ref="A4:I4"/>
    <mergeCell ref="A85:I85"/>
    <mergeCell ref="A88:I88"/>
    <mergeCell ref="A27:I27"/>
    <mergeCell ref="A33:I33"/>
    <mergeCell ref="A37:I37"/>
    <mergeCell ref="A41:I41"/>
    <mergeCell ref="A53:I53"/>
    <mergeCell ref="A47:I47"/>
    <mergeCell ref="A61:I61"/>
    <mergeCell ref="A20:I20"/>
  </mergeCells>
  <pageMargins left="0" right="0" top="0" bottom="0" header="0" footer="0"/>
  <pageSetup paperSize="8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5"/>
  <sheetViews>
    <sheetView zoomScale="85" zoomScaleNormal="85" workbookViewId="0">
      <pane ySplit="3" topLeftCell="A4" activePane="bottomLeft" state="frozen"/>
      <selection pane="bottomLeft" activeCell="J12" sqref="J12"/>
    </sheetView>
  </sheetViews>
  <sheetFormatPr defaultRowHeight="15" x14ac:dyDescent="0.25"/>
  <cols>
    <col min="1" max="1" width="61.85546875" style="453" customWidth="1"/>
    <col min="2" max="9" width="14.140625" style="498" customWidth="1"/>
    <col min="10" max="10" width="24.42578125" style="487" customWidth="1"/>
  </cols>
  <sheetData>
    <row r="1" spans="1:10" ht="58.5" customHeight="1" thickBot="1" x14ac:dyDescent="0.35">
      <c r="A1" s="560" t="s">
        <v>309</v>
      </c>
      <c r="B1" s="609" t="s">
        <v>172</v>
      </c>
      <c r="C1" s="609"/>
      <c r="D1" s="610"/>
      <c r="E1" s="610"/>
      <c r="F1" s="610"/>
      <c r="G1" s="610"/>
      <c r="H1" s="610"/>
      <c r="I1" s="611"/>
      <c r="J1" s="575" t="s">
        <v>311</v>
      </c>
    </row>
    <row r="2" spans="1:10" ht="19.5" thickBot="1" x14ac:dyDescent="0.3">
      <c r="A2" s="537" t="s">
        <v>269</v>
      </c>
      <c r="B2" s="517" t="s">
        <v>120</v>
      </c>
      <c r="C2" s="518" t="s">
        <v>297</v>
      </c>
      <c r="D2" s="519" t="s">
        <v>121</v>
      </c>
      <c r="E2" s="519" t="s">
        <v>257</v>
      </c>
      <c r="F2" s="519" t="s">
        <v>122</v>
      </c>
      <c r="G2" s="519" t="s">
        <v>259</v>
      </c>
      <c r="H2" s="519" t="s">
        <v>124</v>
      </c>
      <c r="I2" s="520" t="s">
        <v>261</v>
      </c>
      <c r="J2" s="554">
        <v>72</v>
      </c>
    </row>
    <row r="3" spans="1:10" ht="19.5" thickBot="1" x14ac:dyDescent="0.35">
      <c r="A3" s="537" t="s">
        <v>288</v>
      </c>
      <c r="B3" s="514" t="str">
        <f>"10/71"&amp;B2</f>
        <v>10/71SL</v>
      </c>
      <c r="C3" s="515" t="s">
        <v>296</v>
      </c>
      <c r="D3" s="515" t="str">
        <f t="shared" ref="D3:F3" si="0">"10/71"&amp;D2</f>
        <v>10/71DL</v>
      </c>
      <c r="E3" s="515" t="str">
        <f t="shared" si="0"/>
        <v>10/71DLG</v>
      </c>
      <c r="F3" s="515" t="str">
        <f t="shared" si="0"/>
        <v>10/71PL</v>
      </c>
      <c r="G3" s="515" t="str">
        <f>"10/71"&amp;G2</f>
        <v>10/71PLG</v>
      </c>
      <c r="H3" s="515" t="str">
        <f t="shared" ref="H3:I3" si="1">"10/71"&amp;H2</f>
        <v>10/71TL</v>
      </c>
      <c r="I3" s="516" t="str">
        <f t="shared" si="1"/>
        <v>10/71TLG</v>
      </c>
      <c r="J3" s="555" t="str">
        <f>"10/"&amp;J2</f>
        <v>10/72</v>
      </c>
    </row>
    <row r="4" spans="1:10" ht="29.25" customHeight="1" thickBot="1" x14ac:dyDescent="0.3">
      <c r="A4" s="606" t="s">
        <v>291</v>
      </c>
      <c r="B4" s="607"/>
      <c r="C4" s="607"/>
      <c r="D4" s="607"/>
      <c r="E4" s="607"/>
      <c r="F4" s="607"/>
      <c r="G4" s="607"/>
      <c r="H4" s="607"/>
      <c r="I4" s="607"/>
      <c r="J4" s="612"/>
    </row>
    <row r="5" spans="1:10" ht="15.75" customHeight="1" x14ac:dyDescent="0.25">
      <c r="A5" s="540" t="s">
        <v>115</v>
      </c>
      <c r="B5" s="490" t="s">
        <v>283</v>
      </c>
      <c r="C5" s="473" t="s">
        <v>283</v>
      </c>
      <c r="D5" s="473" t="s">
        <v>283</v>
      </c>
      <c r="E5" s="473" t="s">
        <v>283</v>
      </c>
      <c r="F5" s="473" t="s">
        <v>283</v>
      </c>
      <c r="G5" s="473" t="s">
        <v>283</v>
      </c>
      <c r="H5" s="473" t="s">
        <v>283</v>
      </c>
      <c r="I5" s="491" t="s">
        <v>283</v>
      </c>
      <c r="J5" s="556" t="s">
        <v>283</v>
      </c>
    </row>
    <row r="6" spans="1:10" ht="15.75" customHeight="1" x14ac:dyDescent="0.25">
      <c r="A6" s="457" t="s">
        <v>106</v>
      </c>
      <c r="B6" s="492" t="s">
        <v>168</v>
      </c>
      <c r="C6" s="474" t="s">
        <v>168</v>
      </c>
      <c r="D6" s="474" t="s">
        <v>168</v>
      </c>
      <c r="E6" s="474" t="s">
        <v>168</v>
      </c>
      <c r="F6" s="474" t="s">
        <v>168</v>
      </c>
      <c r="G6" s="474" t="s">
        <v>168</v>
      </c>
      <c r="H6" s="474" t="s">
        <v>168</v>
      </c>
      <c r="I6" s="493" t="s">
        <v>168</v>
      </c>
      <c r="J6" s="557" t="s">
        <v>168</v>
      </c>
    </row>
    <row r="7" spans="1:10" ht="15.75" customHeight="1" x14ac:dyDescent="0.25">
      <c r="A7" s="541" t="s">
        <v>153</v>
      </c>
      <c r="B7" s="492" t="s">
        <v>283</v>
      </c>
      <c r="C7" s="474" t="s">
        <v>283</v>
      </c>
      <c r="D7" s="474" t="s">
        <v>283</v>
      </c>
      <c r="E7" s="474" t="s">
        <v>283</v>
      </c>
      <c r="F7" s="474" t="s">
        <v>283</v>
      </c>
      <c r="G7" s="474" t="s">
        <v>283</v>
      </c>
      <c r="H7" s="474" t="s">
        <v>283</v>
      </c>
      <c r="I7" s="493" t="s">
        <v>283</v>
      </c>
      <c r="J7" s="557" t="s">
        <v>283</v>
      </c>
    </row>
    <row r="8" spans="1:10" ht="30" x14ac:dyDescent="0.25">
      <c r="A8" s="457" t="s">
        <v>271</v>
      </c>
      <c r="B8" s="492"/>
      <c r="C8" s="474"/>
      <c r="D8" s="474" t="s">
        <v>281</v>
      </c>
      <c r="E8" s="474" t="s">
        <v>282</v>
      </c>
      <c r="F8" s="474" t="s">
        <v>292</v>
      </c>
      <c r="G8" s="474" t="s">
        <v>292</v>
      </c>
      <c r="H8" s="474"/>
      <c r="I8" s="493"/>
      <c r="J8" s="557" t="s">
        <v>272</v>
      </c>
    </row>
    <row r="9" spans="1:10" ht="15.75" customHeight="1" x14ac:dyDescent="0.25">
      <c r="A9" s="541" t="s">
        <v>107</v>
      </c>
      <c r="B9" s="492" t="s">
        <v>283</v>
      </c>
      <c r="C9" s="474" t="s">
        <v>283</v>
      </c>
      <c r="D9" s="474" t="s">
        <v>283</v>
      </c>
      <c r="E9" s="474" t="s">
        <v>283</v>
      </c>
      <c r="F9" s="474" t="s">
        <v>283</v>
      </c>
      <c r="G9" s="474" t="s">
        <v>283</v>
      </c>
      <c r="H9" s="474" t="s">
        <v>283</v>
      </c>
      <c r="I9" s="493" t="s">
        <v>283</v>
      </c>
      <c r="J9" s="557" t="s">
        <v>283</v>
      </c>
    </row>
    <row r="10" spans="1:10" ht="15.75" customHeight="1" x14ac:dyDescent="0.25">
      <c r="A10" s="457" t="s">
        <v>152</v>
      </c>
      <c r="B10" s="492" t="s">
        <v>283</v>
      </c>
      <c r="C10" s="474" t="s">
        <v>283</v>
      </c>
      <c r="D10" s="474" t="s">
        <v>283</v>
      </c>
      <c r="E10" s="474" t="s">
        <v>283</v>
      </c>
      <c r="F10" s="474" t="s">
        <v>283</v>
      </c>
      <c r="G10" s="474" t="s">
        <v>283</v>
      </c>
      <c r="H10" s="474" t="s">
        <v>283</v>
      </c>
      <c r="I10" s="493" t="s">
        <v>283</v>
      </c>
      <c r="J10" s="557" t="s">
        <v>283</v>
      </c>
    </row>
    <row r="11" spans="1:10" ht="15.75" customHeight="1" x14ac:dyDescent="0.25">
      <c r="A11" s="541" t="s">
        <v>108</v>
      </c>
      <c r="B11" s="492" t="s">
        <v>168</v>
      </c>
      <c r="C11" s="474" t="s">
        <v>168</v>
      </c>
      <c r="D11" s="474" t="s">
        <v>168</v>
      </c>
      <c r="E11" s="474" t="s">
        <v>168</v>
      </c>
      <c r="F11" s="474" t="s">
        <v>283</v>
      </c>
      <c r="G11" s="474" t="s">
        <v>283</v>
      </c>
      <c r="H11" s="474" t="s">
        <v>168</v>
      </c>
      <c r="I11" s="493" t="s">
        <v>168</v>
      </c>
      <c r="J11" s="557" t="s">
        <v>283</v>
      </c>
    </row>
    <row r="12" spans="1:10" ht="15.75" customHeight="1" x14ac:dyDescent="0.25">
      <c r="A12" s="457" t="s">
        <v>110</v>
      </c>
      <c r="B12" s="492" t="s">
        <v>283</v>
      </c>
      <c r="C12" s="474" t="s">
        <v>283</v>
      </c>
      <c r="D12" s="474" t="s">
        <v>283</v>
      </c>
      <c r="E12" s="474" t="s">
        <v>283</v>
      </c>
      <c r="F12" s="474" t="s">
        <v>283</v>
      </c>
      <c r="G12" s="474" t="s">
        <v>283</v>
      </c>
      <c r="H12" s="474" t="s">
        <v>283</v>
      </c>
      <c r="I12" s="493" t="s">
        <v>283</v>
      </c>
      <c r="J12" s="557" t="s">
        <v>283</v>
      </c>
    </row>
    <row r="13" spans="1:10" ht="15.75" customHeight="1" x14ac:dyDescent="0.25">
      <c r="A13" s="541" t="s">
        <v>109</v>
      </c>
      <c r="B13" s="492" t="s">
        <v>283</v>
      </c>
      <c r="C13" s="474" t="s">
        <v>283</v>
      </c>
      <c r="D13" s="474" t="s">
        <v>283</v>
      </c>
      <c r="E13" s="474" t="s">
        <v>283</v>
      </c>
      <c r="F13" s="474" t="s">
        <v>283</v>
      </c>
      <c r="G13" s="474" t="s">
        <v>283</v>
      </c>
      <c r="H13" s="474" t="s">
        <v>283</v>
      </c>
      <c r="I13" s="493" t="s">
        <v>283</v>
      </c>
      <c r="J13" s="557" t="s">
        <v>283</v>
      </c>
    </row>
    <row r="14" spans="1:10" ht="15.75" customHeight="1" x14ac:dyDescent="0.25">
      <c r="A14" s="457" t="s">
        <v>111</v>
      </c>
      <c r="B14" s="492" t="s">
        <v>283</v>
      </c>
      <c r="C14" s="474" t="s">
        <v>283</v>
      </c>
      <c r="D14" s="474" t="s">
        <v>283</v>
      </c>
      <c r="E14" s="474" t="s">
        <v>283</v>
      </c>
      <c r="F14" s="474" t="s">
        <v>283</v>
      </c>
      <c r="G14" s="474" t="s">
        <v>283</v>
      </c>
      <c r="H14" s="474" t="s">
        <v>283</v>
      </c>
      <c r="I14" s="493" t="s">
        <v>283</v>
      </c>
      <c r="J14" s="557" t="s">
        <v>283</v>
      </c>
    </row>
    <row r="15" spans="1:10" ht="15.75" customHeight="1" x14ac:dyDescent="0.25">
      <c r="A15" s="457" t="s">
        <v>219</v>
      </c>
      <c r="B15" s="492" t="s">
        <v>168</v>
      </c>
      <c r="C15" s="474"/>
      <c r="D15" s="474" t="s">
        <v>168</v>
      </c>
      <c r="E15" s="474" t="s">
        <v>283</v>
      </c>
      <c r="F15" s="474" t="s">
        <v>168</v>
      </c>
      <c r="G15" s="474" t="s">
        <v>283</v>
      </c>
      <c r="H15" s="474" t="s">
        <v>168</v>
      </c>
      <c r="I15" s="493" t="s">
        <v>283</v>
      </c>
      <c r="J15" s="557"/>
    </row>
    <row r="16" spans="1:10" ht="20.25" customHeight="1" thickBot="1" x14ac:dyDescent="0.3">
      <c r="A16" s="566" t="s">
        <v>314</v>
      </c>
      <c r="B16" s="564"/>
      <c r="C16" s="521"/>
      <c r="D16" s="521"/>
      <c r="E16" s="521" t="s">
        <v>312</v>
      </c>
      <c r="F16" s="521"/>
      <c r="G16" s="521" t="s">
        <v>312</v>
      </c>
      <c r="H16" s="521"/>
      <c r="I16" s="521" t="s">
        <v>312</v>
      </c>
      <c r="J16" s="565"/>
    </row>
    <row r="17" spans="1:10" ht="34.5" customHeight="1" thickBot="1" x14ac:dyDescent="0.3">
      <c r="A17" s="606" t="s">
        <v>307</v>
      </c>
      <c r="B17" s="607"/>
      <c r="C17" s="607"/>
      <c r="D17" s="607"/>
      <c r="E17" s="607"/>
      <c r="F17" s="607"/>
      <c r="G17" s="607"/>
      <c r="H17" s="607"/>
      <c r="I17" s="607"/>
      <c r="J17" s="608"/>
    </row>
    <row r="18" spans="1:10" ht="15.75" x14ac:dyDescent="0.25">
      <c r="A18" s="470" t="s">
        <v>308</v>
      </c>
      <c r="B18" s="494"/>
      <c r="C18" s="495"/>
      <c r="D18" s="495"/>
      <c r="E18" s="495"/>
      <c r="F18" s="495"/>
      <c r="G18" s="495"/>
      <c r="H18" s="495"/>
      <c r="I18" s="499"/>
      <c r="J18" s="556" t="s">
        <v>283</v>
      </c>
    </row>
    <row r="19" spans="1:10" ht="15.75" x14ac:dyDescent="0.25">
      <c r="A19" s="567" t="s">
        <v>317</v>
      </c>
      <c r="B19" s="494"/>
      <c r="C19" s="495"/>
      <c r="D19" s="495"/>
      <c r="E19" s="495"/>
      <c r="F19" s="495"/>
      <c r="G19" s="495"/>
      <c r="H19" s="495"/>
      <c r="I19" s="499"/>
      <c r="J19" s="557" t="s">
        <v>283</v>
      </c>
    </row>
    <row r="20" spans="1:10" ht="16.5" thickBot="1" x14ac:dyDescent="0.3">
      <c r="A20" s="470" t="s">
        <v>316</v>
      </c>
      <c r="B20" s="494"/>
      <c r="C20" s="495"/>
      <c r="D20" s="495"/>
      <c r="E20" s="495"/>
      <c r="F20" s="495"/>
      <c r="G20" s="495"/>
      <c r="H20" s="495"/>
      <c r="I20" s="499"/>
      <c r="J20" s="558" t="s">
        <v>283</v>
      </c>
    </row>
    <row r="21" spans="1:10" ht="34.5" customHeight="1" thickBot="1" x14ac:dyDescent="0.3">
      <c r="A21" s="606" t="s">
        <v>212</v>
      </c>
      <c r="B21" s="607"/>
      <c r="C21" s="607"/>
      <c r="D21" s="607"/>
      <c r="E21" s="607"/>
      <c r="F21" s="607"/>
      <c r="G21" s="607"/>
      <c r="H21" s="607"/>
      <c r="I21" s="607"/>
      <c r="J21" s="612"/>
    </row>
    <row r="22" spans="1:10" ht="15.75" customHeight="1" thickBot="1" x14ac:dyDescent="0.3">
      <c r="A22" s="459" t="s">
        <v>136</v>
      </c>
      <c r="B22" s="492" t="s">
        <v>137</v>
      </c>
      <c r="C22" s="474" t="s">
        <v>137</v>
      </c>
      <c r="D22" s="474" t="s">
        <v>137</v>
      </c>
      <c r="E22" s="474" t="s">
        <v>137</v>
      </c>
      <c r="F22" s="474" t="s">
        <v>137</v>
      </c>
      <c r="G22" s="474" t="s">
        <v>137</v>
      </c>
      <c r="H22" s="474" t="s">
        <v>137</v>
      </c>
      <c r="I22" s="493" t="s">
        <v>137</v>
      </c>
      <c r="J22" s="557" t="s">
        <v>306</v>
      </c>
    </row>
    <row r="23" spans="1:10" ht="15.75" x14ac:dyDescent="0.25">
      <c r="A23" s="567" t="s">
        <v>284</v>
      </c>
      <c r="B23" s="494"/>
      <c r="C23" s="495"/>
      <c r="D23" s="495"/>
      <c r="E23" s="495"/>
      <c r="F23" s="495"/>
      <c r="G23" s="495"/>
      <c r="H23" s="495"/>
      <c r="I23" s="499"/>
      <c r="J23" s="556" t="s">
        <v>283</v>
      </c>
    </row>
    <row r="24" spans="1:10" ht="16.5" customHeight="1" thickBot="1" x14ac:dyDescent="0.3">
      <c r="A24" s="471" t="s">
        <v>318</v>
      </c>
      <c r="B24" s="474"/>
      <c r="C24" s="474"/>
      <c r="D24" s="474"/>
      <c r="E24" s="474"/>
      <c r="F24" s="474"/>
      <c r="G24" s="474"/>
      <c r="H24" s="474"/>
      <c r="I24" s="493"/>
      <c r="J24" s="557" t="s">
        <v>283</v>
      </c>
    </row>
    <row r="25" spans="1:10" ht="29.25" thickBot="1" x14ac:dyDescent="0.3">
      <c r="A25" s="606" t="s">
        <v>273</v>
      </c>
      <c r="B25" s="607"/>
      <c r="C25" s="607"/>
      <c r="D25" s="607"/>
      <c r="E25" s="607"/>
      <c r="F25" s="607"/>
      <c r="G25" s="607"/>
      <c r="H25" s="607"/>
      <c r="I25" s="607"/>
      <c r="J25" s="608"/>
    </row>
    <row r="26" spans="1:10" ht="15.75" customHeight="1" x14ac:dyDescent="0.25">
      <c r="A26" s="576" t="s">
        <v>274</v>
      </c>
      <c r="B26" s="561"/>
      <c r="C26" s="561"/>
      <c r="D26" s="561"/>
      <c r="E26" s="561" t="s">
        <v>283</v>
      </c>
      <c r="F26" s="561"/>
      <c r="G26" s="561" t="s">
        <v>283</v>
      </c>
      <c r="H26" s="561"/>
      <c r="I26" s="562" t="s">
        <v>283</v>
      </c>
      <c r="J26" s="563" t="s">
        <v>304</v>
      </c>
    </row>
    <row r="27" spans="1:10" ht="15.75" customHeight="1" x14ac:dyDescent="0.25">
      <c r="A27" s="471" t="s">
        <v>286</v>
      </c>
      <c r="B27" s="474" t="s">
        <v>283</v>
      </c>
      <c r="C27" s="474" t="s">
        <v>283</v>
      </c>
      <c r="D27" s="474" t="s">
        <v>283</v>
      </c>
      <c r="E27" s="474" t="s">
        <v>283</v>
      </c>
      <c r="F27" s="474" t="s">
        <v>283</v>
      </c>
      <c r="G27" s="474" t="s">
        <v>283</v>
      </c>
      <c r="H27" s="474" t="s">
        <v>283</v>
      </c>
      <c r="I27" s="493" t="s">
        <v>283</v>
      </c>
      <c r="J27" s="557" t="s">
        <v>283</v>
      </c>
    </row>
    <row r="28" spans="1:10" ht="16.5" customHeight="1" thickBot="1" x14ac:dyDescent="0.3">
      <c r="A28" s="570" t="s">
        <v>276</v>
      </c>
      <c r="B28" s="474" t="s">
        <v>283</v>
      </c>
      <c r="C28" s="474" t="s">
        <v>283</v>
      </c>
      <c r="D28" s="474" t="s">
        <v>283</v>
      </c>
      <c r="E28" s="474" t="s">
        <v>283</v>
      </c>
      <c r="F28" s="474" t="s">
        <v>283</v>
      </c>
      <c r="G28" s="474" t="s">
        <v>283</v>
      </c>
      <c r="H28" s="474" t="s">
        <v>283</v>
      </c>
      <c r="I28" s="493" t="s">
        <v>283</v>
      </c>
      <c r="J28" s="557" t="s">
        <v>283</v>
      </c>
    </row>
    <row r="29" spans="1:10" ht="29.25" thickBot="1" x14ac:dyDescent="0.3">
      <c r="A29" s="606" t="s">
        <v>211</v>
      </c>
      <c r="B29" s="607"/>
      <c r="C29" s="607"/>
      <c r="D29" s="607"/>
      <c r="E29" s="607"/>
      <c r="F29" s="607"/>
      <c r="G29" s="607"/>
      <c r="H29" s="607"/>
      <c r="I29" s="607"/>
      <c r="J29" s="612"/>
    </row>
    <row r="30" spans="1:10" ht="15.75" customHeight="1" x14ac:dyDescent="0.25">
      <c r="A30" s="568" t="s">
        <v>128</v>
      </c>
      <c r="B30" s="490" t="s">
        <v>283</v>
      </c>
      <c r="C30" s="473" t="s">
        <v>283</v>
      </c>
      <c r="D30" s="473" t="s">
        <v>283</v>
      </c>
      <c r="E30" s="473" t="s">
        <v>283</v>
      </c>
      <c r="F30" s="473" t="s">
        <v>283</v>
      </c>
      <c r="G30" s="473" t="s">
        <v>283</v>
      </c>
      <c r="H30" s="473" t="s">
        <v>283</v>
      </c>
      <c r="I30" s="491" t="s">
        <v>283</v>
      </c>
      <c r="J30" s="556" t="s">
        <v>283</v>
      </c>
    </row>
    <row r="31" spans="1:10" ht="15.75" x14ac:dyDescent="0.25">
      <c r="A31" s="571" t="s">
        <v>289</v>
      </c>
      <c r="B31" s="492" t="s">
        <v>283</v>
      </c>
      <c r="C31" s="474" t="s">
        <v>283</v>
      </c>
      <c r="D31" s="474" t="s">
        <v>283</v>
      </c>
      <c r="E31" s="474" t="s">
        <v>283</v>
      </c>
      <c r="F31" s="474" t="s">
        <v>283</v>
      </c>
      <c r="G31" s="474" t="s">
        <v>283</v>
      </c>
      <c r="H31" s="474" t="s">
        <v>283</v>
      </c>
      <c r="I31" s="493" t="s">
        <v>283</v>
      </c>
      <c r="J31" s="557" t="s">
        <v>283</v>
      </c>
    </row>
    <row r="32" spans="1:10" ht="15.75" customHeight="1" thickBot="1" x14ac:dyDescent="0.3">
      <c r="A32" s="459" t="s">
        <v>277</v>
      </c>
      <c r="B32" s="492" t="s">
        <v>140</v>
      </c>
      <c r="C32" s="474" t="s">
        <v>140</v>
      </c>
      <c r="D32" s="474" t="s">
        <v>140</v>
      </c>
      <c r="E32" s="474" t="s">
        <v>140</v>
      </c>
      <c r="F32" s="474" t="s">
        <v>140</v>
      </c>
      <c r="G32" s="474" t="s">
        <v>140</v>
      </c>
      <c r="H32" s="474" t="s">
        <v>140</v>
      </c>
      <c r="I32" s="493" t="s">
        <v>140</v>
      </c>
      <c r="J32" s="557" t="s">
        <v>140</v>
      </c>
    </row>
    <row r="33" spans="1:10" ht="29.25" thickBot="1" x14ac:dyDescent="0.3">
      <c r="A33" s="606" t="s">
        <v>105</v>
      </c>
      <c r="B33" s="607"/>
      <c r="C33" s="607"/>
      <c r="D33" s="607"/>
      <c r="E33" s="607"/>
      <c r="F33" s="607"/>
      <c r="G33" s="607"/>
      <c r="H33" s="607"/>
      <c r="I33" s="607"/>
      <c r="J33" s="612"/>
    </row>
    <row r="34" spans="1:10" ht="15.75" customHeight="1" x14ac:dyDescent="0.25">
      <c r="A34" s="568" t="s">
        <v>103</v>
      </c>
      <c r="B34" s="490" t="s">
        <v>283</v>
      </c>
      <c r="C34" s="473" t="s">
        <v>283</v>
      </c>
      <c r="D34" s="473" t="s">
        <v>283</v>
      </c>
      <c r="E34" s="473" t="s">
        <v>283</v>
      </c>
      <c r="F34" s="473" t="s">
        <v>283</v>
      </c>
      <c r="G34" s="473" t="s">
        <v>283</v>
      </c>
      <c r="H34" s="473" t="s">
        <v>283</v>
      </c>
      <c r="I34" s="491" t="s">
        <v>283</v>
      </c>
      <c r="J34" s="556" t="s">
        <v>283</v>
      </c>
    </row>
    <row r="35" spans="1:10" ht="15.75" customHeight="1" x14ac:dyDescent="0.25">
      <c r="A35" s="459" t="s">
        <v>104</v>
      </c>
      <c r="B35" s="492"/>
      <c r="C35" s="474"/>
      <c r="D35" s="474"/>
      <c r="E35" s="474"/>
      <c r="F35" s="474" t="s">
        <v>283</v>
      </c>
      <c r="G35" s="474" t="s">
        <v>283</v>
      </c>
      <c r="H35" s="474" t="s">
        <v>283</v>
      </c>
      <c r="I35" s="493" t="s">
        <v>283</v>
      </c>
      <c r="J35" s="557" t="s">
        <v>283</v>
      </c>
    </row>
    <row r="36" spans="1:10" ht="15.75" customHeight="1" x14ac:dyDescent="0.25">
      <c r="A36" s="571" t="s">
        <v>294</v>
      </c>
      <c r="B36" s="492" t="s">
        <v>283</v>
      </c>
      <c r="C36" s="474" t="s">
        <v>283</v>
      </c>
      <c r="D36" s="474" t="s">
        <v>283</v>
      </c>
      <c r="E36" s="474" t="s">
        <v>283</v>
      </c>
      <c r="F36" s="474" t="s">
        <v>283</v>
      </c>
      <c r="G36" s="474" t="s">
        <v>283</v>
      </c>
      <c r="H36" s="474" t="s">
        <v>283</v>
      </c>
      <c r="I36" s="493" t="s">
        <v>283</v>
      </c>
      <c r="J36" s="557" t="s">
        <v>283</v>
      </c>
    </row>
    <row r="37" spans="1:10" ht="15.75" customHeight="1" x14ac:dyDescent="0.25">
      <c r="A37" s="460" t="s">
        <v>295</v>
      </c>
      <c r="B37" s="492"/>
      <c r="C37" s="474"/>
      <c r="D37" s="474"/>
      <c r="E37" s="474"/>
      <c r="F37" s="474"/>
      <c r="G37" s="474"/>
      <c r="H37" s="474"/>
      <c r="I37" s="493"/>
      <c r="J37" s="557"/>
    </row>
    <row r="38" spans="1:10" ht="16.5" customHeight="1" thickBot="1" x14ac:dyDescent="0.3">
      <c r="A38" s="569" t="s">
        <v>267</v>
      </c>
      <c r="B38" s="496" t="s">
        <v>283</v>
      </c>
      <c r="C38" s="475" t="s">
        <v>283</v>
      </c>
      <c r="D38" s="475" t="s">
        <v>283</v>
      </c>
      <c r="E38" s="475" t="s">
        <v>283</v>
      </c>
      <c r="F38" s="475" t="s">
        <v>283</v>
      </c>
      <c r="G38" s="475" t="s">
        <v>283</v>
      </c>
      <c r="H38" s="475" t="s">
        <v>283</v>
      </c>
      <c r="I38" s="497" t="s">
        <v>283</v>
      </c>
      <c r="J38" s="559" t="s">
        <v>283</v>
      </c>
    </row>
    <row r="39" spans="1:10" ht="29.25" thickBot="1" x14ac:dyDescent="0.3">
      <c r="A39" s="606" t="s">
        <v>290</v>
      </c>
      <c r="B39" s="607"/>
      <c r="C39" s="607"/>
      <c r="D39" s="607"/>
      <c r="E39" s="607"/>
      <c r="F39" s="607"/>
      <c r="G39" s="607"/>
      <c r="H39" s="607"/>
      <c r="I39" s="607"/>
      <c r="J39" s="612"/>
    </row>
    <row r="40" spans="1:10" ht="15.75" customHeight="1" x14ac:dyDescent="0.25">
      <c r="A40" s="568" t="s">
        <v>5</v>
      </c>
      <c r="B40" s="490"/>
      <c r="C40" s="473"/>
      <c r="D40" s="473" t="s">
        <v>283</v>
      </c>
      <c r="E40" s="473" t="s">
        <v>283</v>
      </c>
      <c r="F40" s="473"/>
      <c r="G40" s="473"/>
      <c r="H40" s="473" t="s">
        <v>283</v>
      </c>
      <c r="I40" s="491" t="s">
        <v>283</v>
      </c>
      <c r="J40" s="556" t="s">
        <v>283</v>
      </c>
    </row>
    <row r="41" spans="1:10" ht="15.75" customHeight="1" x14ac:dyDescent="0.25">
      <c r="A41" s="459" t="s">
        <v>8</v>
      </c>
      <c r="B41" s="492"/>
      <c r="C41" s="474"/>
      <c r="D41" s="474" t="s">
        <v>283</v>
      </c>
      <c r="E41" s="474" t="s">
        <v>283</v>
      </c>
      <c r="F41" s="474"/>
      <c r="G41" s="474"/>
      <c r="H41" s="474" t="s">
        <v>283</v>
      </c>
      <c r="I41" s="493" t="s">
        <v>283</v>
      </c>
      <c r="J41" s="557" t="s">
        <v>283</v>
      </c>
    </row>
    <row r="42" spans="1:10" ht="15.75" customHeight="1" x14ac:dyDescent="0.25">
      <c r="A42" s="571" t="s">
        <v>10</v>
      </c>
      <c r="B42" s="492"/>
      <c r="C42" s="474"/>
      <c r="D42" s="474" t="s">
        <v>283</v>
      </c>
      <c r="E42" s="474" t="s">
        <v>283</v>
      </c>
      <c r="F42" s="474"/>
      <c r="G42" s="474"/>
      <c r="H42" s="474"/>
      <c r="I42" s="493"/>
      <c r="J42" s="557" t="s">
        <v>283</v>
      </c>
    </row>
    <row r="43" spans="1:10" ht="15.75" customHeight="1" x14ac:dyDescent="0.25">
      <c r="A43" s="459" t="s">
        <v>11</v>
      </c>
      <c r="B43" s="492"/>
      <c r="C43" s="474"/>
      <c r="D43" s="474" t="s">
        <v>283</v>
      </c>
      <c r="E43" s="474" t="s">
        <v>283</v>
      </c>
      <c r="F43" s="474" t="s">
        <v>283</v>
      </c>
      <c r="G43" s="474" t="s">
        <v>283</v>
      </c>
      <c r="H43" s="474" t="s">
        <v>283</v>
      </c>
      <c r="I43" s="493" t="s">
        <v>283</v>
      </c>
      <c r="J43" s="557" t="s">
        <v>283</v>
      </c>
    </row>
    <row r="44" spans="1:10" ht="16.5" customHeight="1" thickBot="1" x14ac:dyDescent="0.3">
      <c r="A44" s="574" t="s">
        <v>299</v>
      </c>
      <c r="B44" s="496">
        <f>COUNTA(B40:B43)</f>
        <v>0</v>
      </c>
      <c r="C44" s="475">
        <f t="shared" ref="C44:J44" si="2">COUNTA(C40:C43)</f>
        <v>0</v>
      </c>
      <c r="D44" s="475">
        <f t="shared" si="2"/>
        <v>4</v>
      </c>
      <c r="E44" s="475">
        <f t="shared" si="2"/>
        <v>4</v>
      </c>
      <c r="F44" s="475">
        <f t="shared" si="2"/>
        <v>1</v>
      </c>
      <c r="G44" s="475">
        <f t="shared" si="2"/>
        <v>1</v>
      </c>
      <c r="H44" s="475">
        <f t="shared" si="2"/>
        <v>3</v>
      </c>
      <c r="I44" s="497">
        <f t="shared" si="2"/>
        <v>3</v>
      </c>
      <c r="J44" s="559">
        <f t="shared" si="2"/>
        <v>4</v>
      </c>
    </row>
    <row r="45" spans="1:10" ht="29.25" thickBot="1" x14ac:dyDescent="0.3">
      <c r="A45" s="606" t="s">
        <v>41</v>
      </c>
      <c r="B45" s="607"/>
      <c r="C45" s="607"/>
      <c r="D45" s="607"/>
      <c r="E45" s="607"/>
      <c r="F45" s="607"/>
      <c r="G45" s="607"/>
      <c r="H45" s="607"/>
      <c r="I45" s="607"/>
      <c r="J45" s="612"/>
    </row>
    <row r="46" spans="1:10" ht="16.5" customHeight="1" x14ac:dyDescent="0.25">
      <c r="A46" s="568" t="s">
        <v>252</v>
      </c>
      <c r="B46" s="490" t="s">
        <v>283</v>
      </c>
      <c r="C46" s="473" t="s">
        <v>283</v>
      </c>
      <c r="D46" s="473" t="s">
        <v>283</v>
      </c>
      <c r="E46" s="473" t="s">
        <v>283</v>
      </c>
      <c r="F46" s="473" t="s">
        <v>283</v>
      </c>
      <c r="G46" s="473" t="s">
        <v>283</v>
      </c>
      <c r="H46" s="473" t="s">
        <v>283</v>
      </c>
      <c r="I46" s="491" t="s">
        <v>283</v>
      </c>
      <c r="J46" s="557" t="s">
        <v>283</v>
      </c>
    </row>
    <row r="47" spans="1:10" ht="16.5" customHeight="1" x14ac:dyDescent="0.25">
      <c r="A47" s="459" t="s">
        <v>279</v>
      </c>
      <c r="B47" s="492"/>
      <c r="C47" s="474"/>
      <c r="D47" s="474"/>
      <c r="E47" s="474"/>
      <c r="F47" s="521"/>
      <c r="G47" s="521"/>
      <c r="H47" s="474"/>
      <c r="I47" s="493"/>
      <c r="J47" s="557"/>
    </row>
    <row r="48" spans="1:10" ht="15.75" x14ac:dyDescent="0.25">
      <c r="A48" s="571" t="s">
        <v>256</v>
      </c>
      <c r="B48" s="492"/>
      <c r="C48" s="474"/>
      <c r="D48" s="474"/>
      <c r="E48" s="474"/>
      <c r="F48" s="474" t="s">
        <v>283</v>
      </c>
      <c r="G48" s="474" t="s">
        <v>283</v>
      </c>
      <c r="H48" s="474"/>
      <c r="I48" s="493"/>
      <c r="J48" s="557" t="s">
        <v>283</v>
      </c>
    </row>
    <row r="49" spans="1:10" ht="15.75" customHeight="1" x14ac:dyDescent="0.25">
      <c r="A49" s="459" t="s">
        <v>0</v>
      </c>
      <c r="B49" s="492" t="s">
        <v>283</v>
      </c>
      <c r="C49" s="474" t="s">
        <v>283</v>
      </c>
      <c r="D49" s="474" t="s">
        <v>283</v>
      </c>
      <c r="E49" s="474" t="s">
        <v>283</v>
      </c>
      <c r="F49" s="474" t="s">
        <v>283</v>
      </c>
      <c r="G49" s="474" t="s">
        <v>283</v>
      </c>
      <c r="H49" s="474" t="s">
        <v>283</v>
      </c>
      <c r="I49" s="493" t="s">
        <v>283</v>
      </c>
      <c r="J49" s="557" t="s">
        <v>283</v>
      </c>
    </row>
    <row r="50" spans="1:10" ht="15.75" customHeight="1" x14ac:dyDescent="0.25">
      <c r="A50" s="571" t="s">
        <v>1</v>
      </c>
      <c r="B50" s="492"/>
      <c r="C50" s="474"/>
      <c r="D50" s="474"/>
      <c r="E50" s="474"/>
      <c r="F50" s="474"/>
      <c r="G50" s="474"/>
      <c r="H50" s="474"/>
      <c r="I50" s="493"/>
      <c r="J50" s="557"/>
    </row>
    <row r="51" spans="1:10" ht="15.75" x14ac:dyDescent="0.25">
      <c r="A51" s="459" t="s">
        <v>2</v>
      </c>
      <c r="B51" s="492"/>
      <c r="C51" s="474"/>
      <c r="D51" s="474" t="s">
        <v>283</v>
      </c>
      <c r="E51" s="474" t="s">
        <v>283</v>
      </c>
      <c r="F51" s="474"/>
      <c r="G51" s="474"/>
      <c r="H51" s="474"/>
      <c r="I51" s="493"/>
      <c r="J51" s="557" t="s">
        <v>283</v>
      </c>
    </row>
    <row r="52" spans="1:10" ht="16.5" customHeight="1" thickBot="1" x14ac:dyDescent="0.3">
      <c r="A52" s="574" t="s">
        <v>299</v>
      </c>
      <c r="B52" s="496">
        <f>COUNTA(B46:B51)</f>
        <v>2</v>
      </c>
      <c r="C52" s="475">
        <f t="shared" ref="C52:J52" si="3">COUNTA(C46:C51)</f>
        <v>2</v>
      </c>
      <c r="D52" s="475">
        <f t="shared" si="3"/>
        <v>3</v>
      </c>
      <c r="E52" s="475">
        <f t="shared" si="3"/>
        <v>3</v>
      </c>
      <c r="F52" s="475">
        <f t="shared" si="3"/>
        <v>3</v>
      </c>
      <c r="G52" s="475">
        <f t="shared" si="3"/>
        <v>3</v>
      </c>
      <c r="H52" s="475">
        <f t="shared" si="3"/>
        <v>2</v>
      </c>
      <c r="I52" s="497">
        <f t="shared" si="3"/>
        <v>2</v>
      </c>
      <c r="J52" s="557">
        <f t="shared" si="3"/>
        <v>4</v>
      </c>
    </row>
    <row r="53" spans="1:10" ht="28.5" x14ac:dyDescent="0.25">
      <c r="A53" s="613" t="s">
        <v>3</v>
      </c>
      <c r="B53" s="614"/>
      <c r="C53" s="614"/>
      <c r="D53" s="614"/>
      <c r="E53" s="614"/>
      <c r="F53" s="614"/>
      <c r="G53" s="614"/>
      <c r="H53" s="614"/>
      <c r="I53" s="614"/>
      <c r="J53" s="615"/>
    </row>
    <row r="54" spans="1:10" ht="15.75" x14ac:dyDescent="0.25">
      <c r="A54" s="572" t="s">
        <v>5</v>
      </c>
      <c r="B54" s="474"/>
      <c r="C54" s="474" t="s">
        <v>283</v>
      </c>
      <c r="D54" s="474" t="s">
        <v>283</v>
      </c>
      <c r="E54" s="474" t="s">
        <v>283</v>
      </c>
      <c r="F54" s="474" t="s">
        <v>283</v>
      </c>
      <c r="G54" s="474" t="s">
        <v>283</v>
      </c>
      <c r="H54" s="474" t="s">
        <v>283</v>
      </c>
      <c r="I54" s="493" t="s">
        <v>283</v>
      </c>
      <c r="J54" s="563" t="s">
        <v>283</v>
      </c>
    </row>
    <row r="55" spans="1:10" ht="15.75" x14ac:dyDescent="0.25">
      <c r="A55" s="572" t="s">
        <v>8</v>
      </c>
      <c r="B55" s="474"/>
      <c r="C55" s="474"/>
      <c r="D55" s="474" t="s">
        <v>283</v>
      </c>
      <c r="E55" s="474" t="s">
        <v>283</v>
      </c>
      <c r="F55" s="474" t="s">
        <v>283</v>
      </c>
      <c r="G55" s="474" t="s">
        <v>283</v>
      </c>
      <c r="H55" s="474" t="s">
        <v>283</v>
      </c>
      <c r="I55" s="493" t="s">
        <v>283</v>
      </c>
      <c r="J55" s="557" t="s">
        <v>283</v>
      </c>
    </row>
    <row r="56" spans="1:10" ht="15.75" x14ac:dyDescent="0.25">
      <c r="A56" s="572" t="s">
        <v>10</v>
      </c>
      <c r="B56" s="474" t="s">
        <v>283</v>
      </c>
      <c r="C56" s="474" t="s">
        <v>283</v>
      </c>
      <c r="D56" s="474" t="s">
        <v>283</v>
      </c>
      <c r="E56" s="474" t="s">
        <v>283</v>
      </c>
      <c r="F56" s="474" t="s">
        <v>283</v>
      </c>
      <c r="G56" s="474" t="s">
        <v>283</v>
      </c>
      <c r="H56" s="474" t="s">
        <v>283</v>
      </c>
      <c r="I56" s="493" t="s">
        <v>283</v>
      </c>
      <c r="J56" s="557" t="s">
        <v>283</v>
      </c>
    </row>
    <row r="57" spans="1:10" ht="15.75" x14ac:dyDescent="0.25">
      <c r="A57" s="462" t="s">
        <v>11</v>
      </c>
      <c r="B57" s="474" t="s">
        <v>283</v>
      </c>
      <c r="C57" s="474" t="s">
        <v>283</v>
      </c>
      <c r="D57" s="474" t="s">
        <v>283</v>
      </c>
      <c r="E57" s="474" t="s">
        <v>283</v>
      </c>
      <c r="F57" s="474" t="s">
        <v>283</v>
      </c>
      <c r="G57" s="474" t="s">
        <v>283</v>
      </c>
      <c r="H57" s="474" t="s">
        <v>283</v>
      </c>
      <c r="I57" s="493" t="s">
        <v>283</v>
      </c>
      <c r="J57" s="557" t="s">
        <v>283</v>
      </c>
    </row>
    <row r="58" spans="1:10" ht="15.75" customHeight="1" x14ac:dyDescent="0.25">
      <c r="A58" s="572" t="s">
        <v>34</v>
      </c>
      <c r="B58" s="474" t="s">
        <v>283</v>
      </c>
      <c r="C58" s="474" t="s">
        <v>283</v>
      </c>
      <c r="D58" s="474" t="s">
        <v>283</v>
      </c>
      <c r="E58" s="474" t="s">
        <v>283</v>
      </c>
      <c r="F58" s="474" t="s">
        <v>283</v>
      </c>
      <c r="G58" s="474" t="s">
        <v>283</v>
      </c>
      <c r="H58" s="474" t="s">
        <v>283</v>
      </c>
      <c r="I58" s="493" t="s">
        <v>283</v>
      </c>
      <c r="J58" s="557" t="s">
        <v>283</v>
      </c>
    </row>
    <row r="59" spans="1:10" ht="15.75" x14ac:dyDescent="0.25">
      <c r="A59" s="572" t="s">
        <v>36</v>
      </c>
      <c r="B59" s="474" t="s">
        <v>283</v>
      </c>
      <c r="C59" s="474" t="s">
        <v>283</v>
      </c>
      <c r="D59" s="474"/>
      <c r="E59" s="474"/>
      <c r="F59" s="474"/>
      <c r="G59" s="474"/>
      <c r="H59" s="474"/>
      <c r="I59" s="493"/>
      <c r="J59" s="557" t="s">
        <v>283</v>
      </c>
    </row>
    <row r="60" spans="1:10" ht="15.75" customHeight="1" x14ac:dyDescent="0.25">
      <c r="A60" s="462" t="s">
        <v>37</v>
      </c>
      <c r="B60" s="474"/>
      <c r="C60" s="474"/>
      <c r="D60" s="474"/>
      <c r="E60" s="474"/>
      <c r="F60" s="474"/>
      <c r="G60" s="474"/>
      <c r="H60" s="474" t="s">
        <v>283</v>
      </c>
      <c r="I60" s="493" t="s">
        <v>283</v>
      </c>
      <c r="J60" s="557" t="s">
        <v>283</v>
      </c>
    </row>
    <row r="61" spans="1:10" ht="16.5" customHeight="1" thickBot="1" x14ac:dyDescent="0.3">
      <c r="A61" s="573" t="s">
        <v>38</v>
      </c>
      <c r="B61" s="475"/>
      <c r="C61" s="475"/>
      <c r="D61" s="475"/>
      <c r="E61" s="475"/>
      <c r="F61" s="475"/>
      <c r="G61" s="475"/>
      <c r="H61" s="475" t="s">
        <v>283</v>
      </c>
      <c r="I61" s="497" t="s">
        <v>283</v>
      </c>
      <c r="J61" s="559" t="s">
        <v>283</v>
      </c>
    </row>
    <row r="62" spans="1:10" ht="16.5" customHeight="1" thickBot="1" x14ac:dyDescent="0.3">
      <c r="A62" s="574" t="s">
        <v>299</v>
      </c>
      <c r="B62" s="496">
        <f t="shared" ref="B62:J62" si="4">COUNTA(B54:B61)</f>
        <v>4</v>
      </c>
      <c r="C62" s="475">
        <f t="shared" si="4"/>
        <v>5</v>
      </c>
      <c r="D62" s="475">
        <f t="shared" si="4"/>
        <v>5</v>
      </c>
      <c r="E62" s="475">
        <f t="shared" si="4"/>
        <v>5</v>
      </c>
      <c r="F62" s="475">
        <f t="shared" si="4"/>
        <v>5</v>
      </c>
      <c r="G62" s="475">
        <f t="shared" si="4"/>
        <v>5</v>
      </c>
      <c r="H62" s="475">
        <f t="shared" si="4"/>
        <v>7</v>
      </c>
      <c r="I62" s="497">
        <f t="shared" si="4"/>
        <v>7</v>
      </c>
      <c r="J62" s="559">
        <f t="shared" si="4"/>
        <v>8</v>
      </c>
    </row>
    <row r="63" spans="1:10" ht="29.25" thickBot="1" x14ac:dyDescent="0.3">
      <c r="A63" s="606" t="s">
        <v>141</v>
      </c>
      <c r="B63" s="607"/>
      <c r="C63" s="607"/>
      <c r="D63" s="607"/>
      <c r="E63" s="607"/>
      <c r="F63" s="607"/>
      <c r="G63" s="607"/>
      <c r="H63" s="607"/>
      <c r="I63" s="607"/>
      <c r="J63" s="612"/>
    </row>
    <row r="64" spans="1:10" ht="15.75" customHeight="1" x14ac:dyDescent="0.25">
      <c r="A64" s="458" t="s">
        <v>10</v>
      </c>
      <c r="B64" s="490"/>
      <c r="C64" s="473"/>
      <c r="D64" s="473"/>
      <c r="E64" s="473"/>
      <c r="F64" s="473" t="s">
        <v>283</v>
      </c>
      <c r="G64" s="473" t="s">
        <v>283</v>
      </c>
      <c r="H64" s="473" t="s">
        <v>283</v>
      </c>
      <c r="I64" s="491" t="s">
        <v>283</v>
      </c>
      <c r="J64" s="556" t="s">
        <v>283</v>
      </c>
    </row>
    <row r="65" spans="1:10" ht="32.25" customHeight="1" thickBot="1" x14ac:dyDescent="0.3">
      <c r="A65" s="461" t="s">
        <v>303</v>
      </c>
      <c r="B65" s="496" t="s">
        <v>168</v>
      </c>
      <c r="C65" s="475"/>
      <c r="D65" s="475" t="s">
        <v>168</v>
      </c>
      <c r="E65" s="475" t="s">
        <v>168</v>
      </c>
      <c r="F65" s="475" t="s">
        <v>168</v>
      </c>
      <c r="G65" s="475" t="s">
        <v>168</v>
      </c>
      <c r="H65" s="475" t="s">
        <v>168</v>
      </c>
      <c r="I65" s="497" t="s">
        <v>168</v>
      </c>
      <c r="J65" s="559"/>
    </row>
  </sheetData>
  <sheetProtection sheet="1" objects="1" scenarios="1"/>
  <mergeCells count="11">
    <mergeCell ref="A63:J63"/>
    <mergeCell ref="A25:J25"/>
    <mergeCell ref="A29:J29"/>
    <mergeCell ref="A33:J33"/>
    <mergeCell ref="A39:J39"/>
    <mergeCell ref="A45:J45"/>
    <mergeCell ref="B1:I1"/>
    <mergeCell ref="A4:J4"/>
    <mergeCell ref="A21:J21"/>
    <mergeCell ref="A17:J17"/>
    <mergeCell ref="A53:J53"/>
  </mergeCells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38"/>
  <sheetViews>
    <sheetView workbookViewId="0">
      <selection activeCell="L24" sqref="L24:L25"/>
    </sheetView>
  </sheetViews>
  <sheetFormatPr defaultRowHeight="15" x14ac:dyDescent="0.25"/>
  <cols>
    <col min="1" max="1" width="35.7109375" style="592" customWidth="1"/>
    <col min="2" max="2" width="15.5703125" style="592" customWidth="1"/>
    <col min="3" max="3" width="16.7109375" style="592" customWidth="1"/>
    <col min="4" max="4" width="11.5703125" style="592" bestFit="1" customWidth="1"/>
    <col min="5" max="16" width="9.140625" style="592"/>
  </cols>
  <sheetData>
    <row r="1" spans="1:16" ht="28.5" x14ac:dyDescent="0.45">
      <c r="A1" s="631" t="s">
        <v>319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3"/>
    </row>
    <row r="2" spans="1:16" ht="18" x14ac:dyDescent="0.25">
      <c r="A2" s="619" t="s">
        <v>320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1"/>
    </row>
    <row r="3" spans="1:16" ht="63" x14ac:dyDescent="0.25">
      <c r="A3" s="578" t="s">
        <v>3</v>
      </c>
      <c r="B3" s="578" t="s">
        <v>321</v>
      </c>
      <c r="C3" s="594" t="s">
        <v>367</v>
      </c>
      <c r="D3" s="594" t="s">
        <v>368</v>
      </c>
      <c r="E3" s="578" t="s">
        <v>102</v>
      </c>
      <c r="F3" s="578" t="s">
        <v>322</v>
      </c>
      <c r="G3" s="578" t="s">
        <v>123</v>
      </c>
      <c r="H3" s="578" t="s">
        <v>124</v>
      </c>
      <c r="I3" s="578" t="s">
        <v>122</v>
      </c>
      <c r="J3" s="578" t="s">
        <v>121</v>
      </c>
      <c r="K3" s="578" t="s">
        <v>120</v>
      </c>
      <c r="L3" s="578" t="s">
        <v>297</v>
      </c>
      <c r="M3" s="578" t="s">
        <v>323</v>
      </c>
      <c r="N3" s="578" t="s">
        <v>324</v>
      </c>
      <c r="O3" s="579">
        <v>72</v>
      </c>
      <c r="P3" s="579">
        <v>82</v>
      </c>
    </row>
    <row r="4" spans="1:16" x14ac:dyDescent="0.25">
      <c r="A4" s="626" t="s">
        <v>325</v>
      </c>
      <c r="B4" s="580" t="s">
        <v>326</v>
      </c>
      <c r="C4" s="623" t="s">
        <v>327</v>
      </c>
      <c r="D4" s="623" t="s">
        <v>327</v>
      </c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17"/>
      <c r="P4" s="617"/>
    </row>
    <row r="5" spans="1:16" ht="15.75" thickBot="1" x14ac:dyDescent="0.3">
      <c r="A5" s="627"/>
      <c r="B5" s="581" t="s">
        <v>328</v>
      </c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18"/>
      <c r="P5" s="618"/>
    </row>
    <row r="6" spans="1:16" x14ac:dyDescent="0.25">
      <c r="A6" s="625" t="s">
        <v>329</v>
      </c>
      <c r="B6" s="580" t="s">
        <v>326</v>
      </c>
      <c r="C6" s="622" t="s">
        <v>327</v>
      </c>
      <c r="D6" s="622" t="s">
        <v>327</v>
      </c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16"/>
      <c r="P6" s="616"/>
    </row>
    <row r="7" spans="1:16" ht="15.75" thickBot="1" x14ac:dyDescent="0.3">
      <c r="A7" s="627"/>
      <c r="B7" s="581" t="s">
        <v>328</v>
      </c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18"/>
      <c r="P7" s="618"/>
    </row>
    <row r="8" spans="1:16" x14ac:dyDescent="0.25">
      <c r="A8" s="625" t="s">
        <v>330</v>
      </c>
      <c r="B8" s="580" t="s">
        <v>326</v>
      </c>
      <c r="C8" s="622" t="s">
        <v>327</v>
      </c>
      <c r="D8" s="622" t="s">
        <v>327</v>
      </c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16"/>
      <c r="P8" s="616"/>
    </row>
    <row r="9" spans="1:16" ht="15.75" thickBot="1" x14ac:dyDescent="0.3">
      <c r="A9" s="627"/>
      <c r="B9" s="581" t="s">
        <v>328</v>
      </c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18"/>
      <c r="P9" s="618"/>
    </row>
    <row r="10" spans="1:16" x14ac:dyDescent="0.25">
      <c r="A10" s="625" t="s">
        <v>331</v>
      </c>
      <c r="B10" s="580" t="s">
        <v>326</v>
      </c>
      <c r="C10" s="622" t="s">
        <v>327</v>
      </c>
      <c r="D10" s="622" t="s">
        <v>327</v>
      </c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16"/>
      <c r="P10" s="616"/>
    </row>
    <row r="11" spans="1:16" ht="15.75" thickBot="1" x14ac:dyDescent="0.3">
      <c r="A11" s="627"/>
      <c r="B11" s="581" t="s">
        <v>328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18"/>
      <c r="P11" s="618"/>
    </row>
    <row r="12" spans="1:16" x14ac:dyDescent="0.25">
      <c r="A12" s="625" t="s">
        <v>332</v>
      </c>
      <c r="B12" s="580" t="s">
        <v>326</v>
      </c>
      <c r="C12" s="622" t="s">
        <v>327</v>
      </c>
      <c r="D12" s="622" t="s">
        <v>327</v>
      </c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16"/>
      <c r="P12" s="616"/>
    </row>
    <row r="13" spans="1:16" ht="15.75" thickBot="1" x14ac:dyDescent="0.3">
      <c r="A13" s="627"/>
      <c r="B13" s="581" t="s">
        <v>328</v>
      </c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18"/>
      <c r="P13" s="618"/>
    </row>
    <row r="14" spans="1:16" x14ac:dyDescent="0.25">
      <c r="A14" s="625" t="s">
        <v>333</v>
      </c>
      <c r="B14" s="580" t="s">
        <v>326</v>
      </c>
      <c r="C14" s="622" t="s">
        <v>327</v>
      </c>
      <c r="D14" s="622" t="s">
        <v>327</v>
      </c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16"/>
      <c r="P14" s="616"/>
    </row>
    <row r="15" spans="1:16" ht="15.75" thickBot="1" x14ac:dyDescent="0.3">
      <c r="A15" s="627"/>
      <c r="B15" s="581" t="s">
        <v>328</v>
      </c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18"/>
      <c r="P15" s="618"/>
    </row>
    <row r="16" spans="1:16" x14ac:dyDescent="0.25">
      <c r="A16" s="625" t="s">
        <v>334</v>
      </c>
      <c r="B16" s="580" t="s">
        <v>326</v>
      </c>
      <c r="C16" s="622" t="s">
        <v>327</v>
      </c>
      <c r="D16" s="622" t="s">
        <v>327</v>
      </c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16"/>
      <c r="P16" s="616"/>
    </row>
    <row r="17" spans="1:16" ht="15.75" thickBot="1" x14ac:dyDescent="0.3">
      <c r="A17" s="627"/>
      <c r="B17" s="581" t="s">
        <v>328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18"/>
      <c r="P17" s="618"/>
    </row>
    <row r="18" spans="1:16" x14ac:dyDescent="0.25">
      <c r="A18" s="625" t="s">
        <v>335</v>
      </c>
      <c r="B18" s="580" t="s">
        <v>326</v>
      </c>
      <c r="C18" s="622" t="s">
        <v>327</v>
      </c>
      <c r="D18" s="622" t="s">
        <v>327</v>
      </c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16"/>
      <c r="P18" s="616"/>
    </row>
    <row r="19" spans="1:16" ht="15.75" thickBot="1" x14ac:dyDescent="0.3">
      <c r="A19" s="627"/>
      <c r="B19" s="581" t="s">
        <v>328</v>
      </c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18"/>
      <c r="P19" s="618"/>
    </row>
    <row r="20" spans="1:16" x14ac:dyDescent="0.25">
      <c r="A20" s="625" t="s">
        <v>336</v>
      </c>
      <c r="B20" s="580" t="s">
        <v>326</v>
      </c>
      <c r="C20" s="622" t="s">
        <v>327</v>
      </c>
      <c r="D20" s="622" t="s">
        <v>327</v>
      </c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16"/>
      <c r="P20" s="616"/>
    </row>
    <row r="21" spans="1:16" ht="15.75" thickBot="1" x14ac:dyDescent="0.3">
      <c r="A21" s="627"/>
      <c r="B21" s="581" t="s">
        <v>328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18"/>
      <c r="P21" s="618"/>
    </row>
    <row r="22" spans="1:16" x14ac:dyDescent="0.25">
      <c r="A22" s="625" t="s">
        <v>337</v>
      </c>
      <c r="B22" s="580" t="s">
        <v>326</v>
      </c>
      <c r="C22" s="622" t="s">
        <v>327</v>
      </c>
      <c r="D22" s="622" t="s">
        <v>327</v>
      </c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16"/>
      <c r="P22" s="616"/>
    </row>
    <row r="23" spans="1:16" ht="15.75" thickBot="1" x14ac:dyDescent="0.3">
      <c r="A23" s="627"/>
      <c r="B23" s="581" t="s">
        <v>328</v>
      </c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18"/>
      <c r="P23" s="618"/>
    </row>
    <row r="24" spans="1:16" x14ac:dyDescent="0.25">
      <c r="A24" s="628" t="s">
        <v>5</v>
      </c>
      <c r="B24" s="580" t="s">
        <v>326</v>
      </c>
      <c r="C24" s="622" t="s">
        <v>327</v>
      </c>
      <c r="D24" s="622" t="s">
        <v>327</v>
      </c>
      <c r="E24" s="622" t="s">
        <v>327</v>
      </c>
      <c r="F24" s="622" t="s">
        <v>327</v>
      </c>
      <c r="G24" s="622" t="s">
        <v>327</v>
      </c>
      <c r="H24" s="622" t="s">
        <v>327</v>
      </c>
      <c r="I24" s="622" t="s">
        <v>327</v>
      </c>
      <c r="J24" s="622" t="s">
        <v>327</v>
      </c>
      <c r="K24" s="622"/>
      <c r="L24" s="622" t="s">
        <v>327</v>
      </c>
      <c r="M24" s="622"/>
      <c r="N24" s="622"/>
      <c r="O24" s="616" t="s">
        <v>327</v>
      </c>
      <c r="P24" s="616" t="s">
        <v>327</v>
      </c>
    </row>
    <row r="25" spans="1:16" ht="15.75" thickBot="1" x14ac:dyDescent="0.3">
      <c r="A25" s="630"/>
      <c r="B25" s="581" t="s">
        <v>328</v>
      </c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18"/>
      <c r="P25" s="618"/>
    </row>
    <row r="26" spans="1:16" x14ac:dyDescent="0.25">
      <c r="A26" s="628" t="s">
        <v>338</v>
      </c>
      <c r="B26" s="580" t="s">
        <v>326</v>
      </c>
      <c r="C26" s="622" t="s">
        <v>327</v>
      </c>
      <c r="D26" s="622" t="s">
        <v>327</v>
      </c>
      <c r="E26" s="622"/>
      <c r="F26" s="622"/>
      <c r="G26" s="622"/>
      <c r="H26" s="622"/>
      <c r="I26" s="622"/>
      <c r="J26" s="622"/>
      <c r="K26" s="622"/>
      <c r="L26" s="622"/>
      <c r="M26" s="622"/>
      <c r="N26" s="622"/>
      <c r="O26" s="616"/>
      <c r="P26" s="582"/>
    </row>
    <row r="27" spans="1:16" ht="19.5" thickBot="1" x14ac:dyDescent="0.35">
      <c r="A27" s="630"/>
      <c r="B27" s="581" t="s">
        <v>328</v>
      </c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18"/>
      <c r="P27" s="583"/>
    </row>
    <row r="28" spans="1:16" x14ac:dyDescent="0.25">
      <c r="A28" s="628" t="s">
        <v>6</v>
      </c>
      <c r="B28" s="580" t="s">
        <v>326</v>
      </c>
      <c r="C28" s="622" t="s">
        <v>327</v>
      </c>
      <c r="D28" s="622" t="s">
        <v>327</v>
      </c>
      <c r="E28" s="622" t="s">
        <v>327</v>
      </c>
      <c r="F28" s="622"/>
      <c r="G28" s="622"/>
      <c r="H28" s="622"/>
      <c r="I28" s="622"/>
      <c r="J28" s="622"/>
      <c r="K28" s="622"/>
      <c r="L28" s="622"/>
      <c r="M28" s="622"/>
      <c r="N28" s="622"/>
      <c r="O28" s="616"/>
      <c r="P28" s="616" t="s">
        <v>327</v>
      </c>
    </row>
    <row r="29" spans="1:16" ht="15.75" thickBot="1" x14ac:dyDescent="0.3">
      <c r="A29" s="630"/>
      <c r="B29" s="581" t="s">
        <v>328</v>
      </c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18"/>
      <c r="P29" s="618"/>
    </row>
    <row r="30" spans="1:16" x14ac:dyDescent="0.25">
      <c r="A30" s="628" t="s">
        <v>7</v>
      </c>
      <c r="B30" s="580" t="s">
        <v>326</v>
      </c>
      <c r="C30" s="622" t="s">
        <v>327</v>
      </c>
      <c r="D30" s="622" t="s">
        <v>327</v>
      </c>
      <c r="E30" s="622" t="s">
        <v>327</v>
      </c>
      <c r="F30" s="622"/>
      <c r="G30" s="622" t="s">
        <v>327</v>
      </c>
      <c r="H30" s="622"/>
      <c r="I30" s="622"/>
      <c r="J30" s="622"/>
      <c r="K30" s="622"/>
      <c r="L30" s="622"/>
      <c r="M30" s="622"/>
      <c r="N30" s="622"/>
      <c r="O30" s="616"/>
      <c r="P30" s="616" t="s">
        <v>327</v>
      </c>
    </row>
    <row r="31" spans="1:16" ht="15.75" thickBot="1" x14ac:dyDescent="0.3">
      <c r="A31" s="630"/>
      <c r="B31" s="581" t="s">
        <v>328</v>
      </c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18"/>
      <c r="P31" s="618"/>
    </row>
    <row r="32" spans="1:16" x14ac:dyDescent="0.25">
      <c r="A32" s="628" t="s">
        <v>339</v>
      </c>
      <c r="B32" s="580" t="s">
        <v>326</v>
      </c>
      <c r="C32" s="622" t="s">
        <v>327</v>
      </c>
      <c r="D32" s="622" t="s">
        <v>327</v>
      </c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16"/>
      <c r="P32" s="616"/>
    </row>
    <row r="33" spans="1:16" ht="15.75" thickBot="1" x14ac:dyDescent="0.3">
      <c r="A33" s="630"/>
      <c r="B33" s="581" t="s">
        <v>328</v>
      </c>
      <c r="C33" s="624"/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18"/>
      <c r="P33" s="618"/>
    </row>
    <row r="34" spans="1:16" x14ac:dyDescent="0.25">
      <c r="A34" s="628" t="s">
        <v>340</v>
      </c>
      <c r="B34" s="580" t="s">
        <v>326</v>
      </c>
      <c r="C34" s="622" t="s">
        <v>327</v>
      </c>
      <c r="D34" s="622" t="s">
        <v>327</v>
      </c>
      <c r="E34" s="622"/>
      <c r="F34" s="622"/>
      <c r="G34" s="622"/>
      <c r="H34" s="622"/>
      <c r="I34" s="622"/>
      <c r="J34" s="622"/>
      <c r="K34" s="622"/>
      <c r="L34" s="622"/>
      <c r="M34" s="622"/>
      <c r="N34" s="622"/>
      <c r="O34" s="616"/>
      <c r="P34" s="616"/>
    </row>
    <row r="35" spans="1:16" ht="15.75" thickBot="1" x14ac:dyDescent="0.3">
      <c r="A35" s="630"/>
      <c r="B35" s="581" t="s">
        <v>328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18"/>
      <c r="P35" s="618"/>
    </row>
    <row r="36" spans="1:16" x14ac:dyDescent="0.25">
      <c r="A36" s="628" t="s">
        <v>8</v>
      </c>
      <c r="B36" s="580" t="s">
        <v>326</v>
      </c>
      <c r="C36" s="622" t="s">
        <v>327</v>
      </c>
      <c r="D36" s="622" t="s">
        <v>327</v>
      </c>
      <c r="E36" s="622" t="s">
        <v>327</v>
      </c>
      <c r="F36" s="622"/>
      <c r="G36" s="622" t="s">
        <v>327</v>
      </c>
      <c r="H36" s="622" t="s">
        <v>327</v>
      </c>
      <c r="I36" s="622" t="s">
        <v>327</v>
      </c>
      <c r="J36" s="622" t="s">
        <v>327</v>
      </c>
      <c r="K36" s="622"/>
      <c r="L36" s="622"/>
      <c r="M36" s="622"/>
      <c r="N36" s="622"/>
      <c r="O36" s="616" t="s">
        <v>327</v>
      </c>
      <c r="P36" s="616" t="s">
        <v>327</v>
      </c>
    </row>
    <row r="37" spans="1:16" ht="15.75" thickBot="1" x14ac:dyDescent="0.3">
      <c r="A37" s="630"/>
      <c r="B37" s="581" t="s">
        <v>328</v>
      </c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18"/>
      <c r="P37" s="618"/>
    </row>
    <row r="38" spans="1:16" x14ac:dyDescent="0.25">
      <c r="A38" s="628" t="s">
        <v>25</v>
      </c>
      <c r="B38" s="580" t="s">
        <v>326</v>
      </c>
      <c r="C38" s="622" t="s">
        <v>327</v>
      </c>
      <c r="D38" s="622" t="s">
        <v>327</v>
      </c>
      <c r="E38" s="622" t="s">
        <v>327</v>
      </c>
      <c r="F38" s="622"/>
      <c r="G38" s="622"/>
      <c r="H38" s="622"/>
      <c r="I38" s="622"/>
      <c r="J38" s="622"/>
      <c r="K38" s="622"/>
      <c r="L38" s="622"/>
      <c r="M38" s="622"/>
      <c r="N38" s="622"/>
      <c r="O38" s="616"/>
      <c r="P38" s="616" t="s">
        <v>327</v>
      </c>
    </row>
    <row r="39" spans="1:16" ht="15.75" thickBot="1" x14ac:dyDescent="0.3">
      <c r="A39" s="630"/>
      <c r="B39" s="581" t="s">
        <v>328</v>
      </c>
      <c r="C39" s="624"/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624"/>
      <c r="O39" s="618"/>
      <c r="P39" s="618"/>
    </row>
    <row r="40" spans="1:16" x14ac:dyDescent="0.25">
      <c r="A40" s="628" t="s">
        <v>341</v>
      </c>
      <c r="B40" s="580" t="s">
        <v>326</v>
      </c>
      <c r="C40" s="622" t="s">
        <v>327</v>
      </c>
      <c r="D40" s="622" t="s">
        <v>327</v>
      </c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16"/>
      <c r="P40" s="616"/>
    </row>
    <row r="41" spans="1:16" ht="15.75" thickBot="1" x14ac:dyDescent="0.3">
      <c r="A41" s="630"/>
      <c r="B41" s="581" t="s">
        <v>328</v>
      </c>
      <c r="C41" s="624"/>
      <c r="D41" s="624"/>
      <c r="E41" s="624"/>
      <c r="F41" s="624"/>
      <c r="G41" s="624"/>
      <c r="H41" s="624"/>
      <c r="I41" s="624"/>
      <c r="J41" s="624"/>
      <c r="K41" s="624"/>
      <c r="L41" s="624"/>
      <c r="M41" s="624"/>
      <c r="N41" s="624"/>
      <c r="O41" s="618"/>
      <c r="P41" s="618"/>
    </row>
    <row r="42" spans="1:16" x14ac:dyDescent="0.25">
      <c r="A42" s="628" t="s">
        <v>26</v>
      </c>
      <c r="B42" s="580" t="s">
        <v>326</v>
      </c>
      <c r="C42" s="622" t="s">
        <v>327</v>
      </c>
      <c r="D42" s="622" t="s">
        <v>327</v>
      </c>
      <c r="E42" s="622" t="s">
        <v>327</v>
      </c>
      <c r="F42" s="622"/>
      <c r="G42" s="622" t="s">
        <v>327</v>
      </c>
      <c r="H42" s="622"/>
      <c r="I42" s="622"/>
      <c r="J42" s="622"/>
      <c r="K42" s="622"/>
      <c r="L42" s="622"/>
      <c r="M42" s="622"/>
      <c r="N42" s="622"/>
      <c r="O42" s="616"/>
      <c r="P42" s="616" t="s">
        <v>327</v>
      </c>
    </row>
    <row r="43" spans="1:16" ht="15.75" thickBot="1" x14ac:dyDescent="0.3">
      <c r="A43" s="630"/>
      <c r="B43" s="581" t="s">
        <v>328</v>
      </c>
      <c r="C43" s="624"/>
      <c r="D43" s="624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18"/>
      <c r="P43" s="618"/>
    </row>
    <row r="44" spans="1:16" x14ac:dyDescent="0.25">
      <c r="A44" s="628" t="s">
        <v>27</v>
      </c>
      <c r="B44" s="580" t="s">
        <v>326</v>
      </c>
      <c r="C44" s="622"/>
      <c r="D44" s="622"/>
      <c r="E44" s="622" t="s">
        <v>327</v>
      </c>
      <c r="F44" s="622"/>
      <c r="G44" s="622"/>
      <c r="H44" s="622"/>
      <c r="I44" s="622"/>
      <c r="J44" s="622"/>
      <c r="K44" s="622"/>
      <c r="L44" s="622"/>
      <c r="M44" s="622"/>
      <c r="N44" s="622"/>
      <c r="O44" s="616"/>
      <c r="P44" s="616" t="s">
        <v>327</v>
      </c>
    </row>
    <row r="45" spans="1:16" ht="15.75" thickBot="1" x14ac:dyDescent="0.3">
      <c r="A45" s="630"/>
      <c r="B45" s="581" t="s">
        <v>328</v>
      </c>
      <c r="C45" s="624"/>
      <c r="D45" s="624"/>
      <c r="E45" s="624"/>
      <c r="F45" s="624"/>
      <c r="G45" s="624"/>
      <c r="H45" s="624"/>
      <c r="I45" s="624"/>
      <c r="J45" s="624"/>
      <c r="K45" s="624"/>
      <c r="L45" s="624"/>
      <c r="M45" s="624"/>
      <c r="N45" s="624"/>
      <c r="O45" s="618"/>
      <c r="P45" s="618"/>
    </row>
    <row r="46" spans="1:16" x14ac:dyDescent="0.25">
      <c r="A46" s="628" t="s">
        <v>28</v>
      </c>
      <c r="B46" s="580" t="s">
        <v>326</v>
      </c>
      <c r="C46" s="622" t="s">
        <v>327</v>
      </c>
      <c r="D46" s="622" t="s">
        <v>327</v>
      </c>
      <c r="E46" s="622" t="s">
        <v>327</v>
      </c>
      <c r="F46" s="622" t="s">
        <v>327</v>
      </c>
      <c r="G46" s="622" t="s">
        <v>327</v>
      </c>
      <c r="H46" s="622"/>
      <c r="I46" s="622"/>
      <c r="J46" s="622"/>
      <c r="K46" s="622"/>
      <c r="L46" s="622"/>
      <c r="M46" s="622"/>
      <c r="N46" s="622"/>
      <c r="O46" s="616"/>
      <c r="P46" s="616" t="s">
        <v>327</v>
      </c>
    </row>
    <row r="47" spans="1:16" x14ac:dyDescent="0.25">
      <c r="A47" s="629"/>
      <c r="B47" s="580" t="s">
        <v>342</v>
      </c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17"/>
      <c r="P47" s="617"/>
    </row>
    <row r="48" spans="1:16" ht="15.75" thickBot="1" x14ac:dyDescent="0.3">
      <c r="A48" s="630"/>
      <c r="B48" s="581" t="s">
        <v>328</v>
      </c>
      <c r="C48" s="624"/>
      <c r="D48" s="624"/>
      <c r="E48" s="624"/>
      <c r="F48" s="624"/>
      <c r="G48" s="624"/>
      <c r="H48" s="624"/>
      <c r="I48" s="624"/>
      <c r="J48" s="624"/>
      <c r="K48" s="624"/>
      <c r="L48" s="624"/>
      <c r="M48" s="624"/>
      <c r="N48" s="624"/>
      <c r="O48" s="618"/>
      <c r="P48" s="618"/>
    </row>
    <row r="49" spans="1:16" x14ac:dyDescent="0.25">
      <c r="A49" s="628" t="s">
        <v>343</v>
      </c>
      <c r="B49" s="580" t="s">
        <v>326</v>
      </c>
      <c r="C49" s="622" t="s">
        <v>327</v>
      </c>
      <c r="D49" s="622" t="s">
        <v>327</v>
      </c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16"/>
      <c r="P49" s="616"/>
    </row>
    <row r="50" spans="1:16" x14ac:dyDescent="0.25">
      <c r="A50" s="629"/>
      <c r="B50" s="580" t="s">
        <v>342</v>
      </c>
      <c r="C50" s="623"/>
      <c r="D50" s="623"/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617"/>
      <c r="P50" s="617"/>
    </row>
    <row r="51" spans="1:16" ht="15.75" thickBot="1" x14ac:dyDescent="0.3">
      <c r="A51" s="630"/>
      <c r="B51" s="581" t="s">
        <v>328</v>
      </c>
      <c r="C51" s="624"/>
      <c r="D51" s="624"/>
      <c r="E51" s="624"/>
      <c r="F51" s="624"/>
      <c r="G51" s="624"/>
      <c r="H51" s="624"/>
      <c r="I51" s="624"/>
      <c r="J51" s="624"/>
      <c r="K51" s="624"/>
      <c r="L51" s="624"/>
      <c r="M51" s="624"/>
      <c r="N51" s="624"/>
      <c r="O51" s="618"/>
      <c r="P51" s="618"/>
    </row>
    <row r="52" spans="1:16" x14ac:dyDescent="0.25">
      <c r="A52" s="628" t="s">
        <v>29</v>
      </c>
      <c r="B52" s="580" t="s">
        <v>326</v>
      </c>
      <c r="C52" s="622" t="s">
        <v>327</v>
      </c>
      <c r="D52" s="622" t="s">
        <v>327</v>
      </c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16"/>
      <c r="P52" s="616" t="s">
        <v>327</v>
      </c>
    </row>
    <row r="53" spans="1:16" x14ac:dyDescent="0.25">
      <c r="A53" s="629"/>
      <c r="B53" s="580" t="s">
        <v>342</v>
      </c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17"/>
      <c r="P53" s="617"/>
    </row>
    <row r="54" spans="1:16" ht="15.75" thickBot="1" x14ac:dyDescent="0.3">
      <c r="A54" s="630"/>
      <c r="B54" s="581" t="s">
        <v>328</v>
      </c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618"/>
      <c r="P54" s="618"/>
    </row>
    <row r="55" spans="1:16" x14ac:dyDescent="0.25">
      <c r="A55" s="628" t="s">
        <v>344</v>
      </c>
      <c r="B55" s="580" t="s">
        <v>326</v>
      </c>
      <c r="C55" s="622" t="s">
        <v>327</v>
      </c>
      <c r="D55" s="622" t="s">
        <v>327</v>
      </c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16"/>
      <c r="P55" s="616" t="s">
        <v>327</v>
      </c>
    </row>
    <row r="56" spans="1:16" x14ac:dyDescent="0.25">
      <c r="A56" s="629"/>
      <c r="B56" s="580" t="s">
        <v>342</v>
      </c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17"/>
      <c r="P56" s="617"/>
    </row>
    <row r="57" spans="1:16" ht="15.75" thickBot="1" x14ac:dyDescent="0.3">
      <c r="A57" s="630"/>
      <c r="B57" s="581" t="s">
        <v>328</v>
      </c>
      <c r="C57" s="624"/>
      <c r="D57" s="624"/>
      <c r="E57" s="624"/>
      <c r="F57" s="624"/>
      <c r="G57" s="624"/>
      <c r="H57" s="624"/>
      <c r="I57" s="624"/>
      <c r="J57" s="624"/>
      <c r="K57" s="624"/>
      <c r="L57" s="624"/>
      <c r="M57" s="624"/>
      <c r="N57" s="624"/>
      <c r="O57" s="618"/>
      <c r="P57" s="618"/>
    </row>
    <row r="58" spans="1:16" x14ac:dyDescent="0.25">
      <c r="A58" s="628" t="s">
        <v>345</v>
      </c>
      <c r="B58" s="580" t="s">
        <v>326</v>
      </c>
      <c r="C58" s="622" t="s">
        <v>327</v>
      </c>
      <c r="D58" s="622" t="s">
        <v>327</v>
      </c>
      <c r="E58" s="622" t="s">
        <v>327</v>
      </c>
      <c r="F58" s="622" t="s">
        <v>327</v>
      </c>
      <c r="G58" s="622" t="s">
        <v>327</v>
      </c>
      <c r="H58" s="622"/>
      <c r="I58" s="622"/>
      <c r="J58" s="622"/>
      <c r="K58" s="622"/>
      <c r="L58" s="622"/>
      <c r="M58" s="622"/>
      <c r="N58" s="622" t="s">
        <v>327</v>
      </c>
      <c r="O58" s="616"/>
      <c r="P58" s="616" t="s">
        <v>327</v>
      </c>
    </row>
    <row r="59" spans="1:16" x14ac:dyDescent="0.25">
      <c r="A59" s="629"/>
      <c r="B59" s="580" t="s">
        <v>342</v>
      </c>
      <c r="C59" s="623"/>
      <c r="D59" s="623"/>
      <c r="E59" s="623"/>
      <c r="F59" s="623"/>
      <c r="G59" s="623"/>
      <c r="H59" s="623"/>
      <c r="I59" s="623"/>
      <c r="J59" s="623"/>
      <c r="K59" s="623"/>
      <c r="L59" s="623"/>
      <c r="M59" s="623"/>
      <c r="N59" s="623"/>
      <c r="O59" s="617"/>
      <c r="P59" s="617"/>
    </row>
    <row r="60" spans="1:16" x14ac:dyDescent="0.25">
      <c r="A60" s="629"/>
      <c r="B60" s="580" t="s">
        <v>346</v>
      </c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17"/>
      <c r="P60" s="617"/>
    </row>
    <row r="61" spans="1:16" x14ac:dyDescent="0.25">
      <c r="A61" s="629"/>
      <c r="B61" s="580" t="s">
        <v>328</v>
      </c>
      <c r="C61" s="623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17"/>
      <c r="P61" s="617"/>
    </row>
    <row r="62" spans="1:16" ht="15.75" thickBot="1" x14ac:dyDescent="0.3">
      <c r="A62" s="630"/>
      <c r="B62" s="581" t="s">
        <v>347</v>
      </c>
      <c r="C62" s="624"/>
      <c r="D62" s="624"/>
      <c r="E62" s="624"/>
      <c r="F62" s="624"/>
      <c r="G62" s="624"/>
      <c r="H62" s="624"/>
      <c r="I62" s="624"/>
      <c r="J62" s="624"/>
      <c r="K62" s="624"/>
      <c r="L62" s="624"/>
      <c r="M62" s="624"/>
      <c r="N62" s="624"/>
      <c r="O62" s="618"/>
      <c r="P62" s="618"/>
    </row>
    <row r="63" spans="1:16" x14ac:dyDescent="0.25">
      <c r="A63" s="628" t="s">
        <v>10</v>
      </c>
      <c r="B63" s="580" t="s">
        <v>326</v>
      </c>
      <c r="C63" s="622" t="s">
        <v>327</v>
      </c>
      <c r="D63" s="622" t="s">
        <v>327</v>
      </c>
      <c r="E63" s="622" t="s">
        <v>327</v>
      </c>
      <c r="F63" s="622" t="s">
        <v>327</v>
      </c>
      <c r="G63" s="622" t="s">
        <v>327</v>
      </c>
      <c r="H63" s="622" t="s">
        <v>327</v>
      </c>
      <c r="I63" s="622" t="s">
        <v>327</v>
      </c>
      <c r="J63" s="622" t="s">
        <v>327</v>
      </c>
      <c r="K63" s="622" t="s">
        <v>327</v>
      </c>
      <c r="L63" s="622" t="s">
        <v>327</v>
      </c>
      <c r="M63" s="622" t="s">
        <v>327</v>
      </c>
      <c r="N63" s="622" t="s">
        <v>327</v>
      </c>
      <c r="O63" s="616" t="s">
        <v>327</v>
      </c>
      <c r="P63" s="616" t="s">
        <v>327</v>
      </c>
    </row>
    <row r="64" spans="1:16" x14ac:dyDescent="0.25">
      <c r="A64" s="629"/>
      <c r="B64" s="580" t="s">
        <v>342</v>
      </c>
      <c r="C64" s="623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17"/>
      <c r="P64" s="617"/>
    </row>
    <row r="65" spans="1:16" x14ac:dyDescent="0.25">
      <c r="A65" s="629"/>
      <c r="B65" s="580" t="s">
        <v>346</v>
      </c>
      <c r="C65" s="623"/>
      <c r="D65" s="623"/>
      <c r="E65" s="623"/>
      <c r="F65" s="623"/>
      <c r="G65" s="623"/>
      <c r="H65" s="623"/>
      <c r="I65" s="623"/>
      <c r="J65" s="623"/>
      <c r="K65" s="623"/>
      <c r="L65" s="623"/>
      <c r="M65" s="623"/>
      <c r="N65" s="623"/>
      <c r="O65" s="617"/>
      <c r="P65" s="617"/>
    </row>
    <row r="66" spans="1:16" x14ac:dyDescent="0.25">
      <c r="A66" s="629"/>
      <c r="B66" s="580" t="s">
        <v>328</v>
      </c>
      <c r="C66" s="623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17"/>
      <c r="P66" s="617"/>
    </row>
    <row r="67" spans="1:16" ht="15.75" thickBot="1" x14ac:dyDescent="0.3">
      <c r="A67" s="630"/>
      <c r="B67" s="581" t="s">
        <v>347</v>
      </c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18"/>
      <c r="P67" s="618"/>
    </row>
    <row r="68" spans="1:16" x14ac:dyDescent="0.25">
      <c r="A68" s="628" t="s">
        <v>32</v>
      </c>
      <c r="B68" s="580" t="s">
        <v>326</v>
      </c>
      <c r="C68" s="622" t="s">
        <v>327</v>
      </c>
      <c r="D68" s="622" t="s">
        <v>327</v>
      </c>
      <c r="E68" s="622"/>
      <c r="F68" s="622"/>
      <c r="G68" s="622"/>
      <c r="H68" s="622"/>
      <c r="I68" s="622"/>
      <c r="J68" s="622"/>
      <c r="K68" s="622"/>
      <c r="L68" s="622"/>
      <c r="M68" s="622"/>
      <c r="N68" s="622"/>
      <c r="O68" s="616"/>
      <c r="P68" s="616" t="s">
        <v>327</v>
      </c>
    </row>
    <row r="69" spans="1:16" x14ac:dyDescent="0.25">
      <c r="A69" s="629"/>
      <c r="B69" s="580" t="s">
        <v>342</v>
      </c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17"/>
      <c r="P69" s="617"/>
    </row>
    <row r="70" spans="1:16" x14ac:dyDescent="0.25">
      <c r="A70" s="629"/>
      <c r="B70" s="580" t="s">
        <v>346</v>
      </c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17"/>
      <c r="P70" s="617"/>
    </row>
    <row r="71" spans="1:16" x14ac:dyDescent="0.25">
      <c r="A71" s="629"/>
      <c r="B71" s="580" t="s">
        <v>328</v>
      </c>
      <c r="C71" s="623"/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17"/>
      <c r="P71" s="617"/>
    </row>
    <row r="72" spans="1:16" ht="15.75" thickBot="1" x14ac:dyDescent="0.3">
      <c r="A72" s="630"/>
      <c r="B72" s="581" t="s">
        <v>347</v>
      </c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18"/>
      <c r="P72" s="618"/>
    </row>
    <row r="73" spans="1:16" x14ac:dyDescent="0.25">
      <c r="A73" s="628" t="s">
        <v>33</v>
      </c>
      <c r="B73" s="580" t="s">
        <v>326</v>
      </c>
      <c r="C73" s="622" t="s">
        <v>327</v>
      </c>
      <c r="D73" s="622" t="s">
        <v>327</v>
      </c>
      <c r="E73" s="622" t="s">
        <v>327</v>
      </c>
      <c r="F73" s="622"/>
      <c r="G73" s="622"/>
      <c r="H73" s="622"/>
      <c r="I73" s="622"/>
      <c r="J73" s="622"/>
      <c r="K73" s="622"/>
      <c r="L73" s="622"/>
      <c r="M73" s="622" t="s">
        <v>327</v>
      </c>
      <c r="N73" s="622"/>
      <c r="O73" s="616"/>
      <c r="P73" s="616" t="s">
        <v>327</v>
      </c>
    </row>
    <row r="74" spans="1:16" x14ac:dyDescent="0.25">
      <c r="A74" s="629"/>
      <c r="B74" s="580" t="s">
        <v>342</v>
      </c>
      <c r="C74" s="623"/>
      <c r="D74" s="623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617"/>
      <c r="P74" s="617"/>
    </row>
    <row r="75" spans="1:16" x14ac:dyDescent="0.25">
      <c r="A75" s="629"/>
      <c r="B75" s="580" t="s">
        <v>346</v>
      </c>
      <c r="C75" s="623"/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17"/>
      <c r="P75" s="617"/>
    </row>
    <row r="76" spans="1:16" x14ac:dyDescent="0.25">
      <c r="A76" s="629"/>
      <c r="B76" s="580" t="s">
        <v>328</v>
      </c>
      <c r="C76" s="623"/>
      <c r="D76" s="623"/>
      <c r="E76" s="623"/>
      <c r="F76" s="623"/>
      <c r="G76" s="623"/>
      <c r="H76" s="623"/>
      <c r="I76" s="623"/>
      <c r="J76" s="623"/>
      <c r="K76" s="623"/>
      <c r="L76" s="623"/>
      <c r="M76" s="623"/>
      <c r="N76" s="623"/>
      <c r="O76" s="617"/>
      <c r="P76" s="617"/>
    </row>
    <row r="77" spans="1:16" ht="15.75" thickBot="1" x14ac:dyDescent="0.3">
      <c r="A77" s="630"/>
      <c r="B77" s="581" t="s">
        <v>347</v>
      </c>
      <c r="C77" s="624"/>
      <c r="D77" s="624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18"/>
      <c r="P77" s="618"/>
    </row>
    <row r="78" spans="1:16" x14ac:dyDescent="0.25">
      <c r="A78" s="628" t="s">
        <v>348</v>
      </c>
      <c r="B78" s="580" t="s">
        <v>326</v>
      </c>
      <c r="C78" s="622" t="s">
        <v>327</v>
      </c>
      <c r="D78" s="622" t="s">
        <v>327</v>
      </c>
      <c r="E78" s="622" t="s">
        <v>327</v>
      </c>
      <c r="F78" s="622" t="s">
        <v>327</v>
      </c>
      <c r="G78" s="622" t="s">
        <v>327</v>
      </c>
      <c r="H78" s="622" t="s">
        <v>327</v>
      </c>
      <c r="I78" s="622" t="s">
        <v>327</v>
      </c>
      <c r="J78" s="622" t="s">
        <v>327</v>
      </c>
      <c r="K78" s="622" t="s">
        <v>327</v>
      </c>
      <c r="L78" s="622" t="s">
        <v>327</v>
      </c>
      <c r="M78" s="622" t="s">
        <v>327</v>
      </c>
      <c r="N78" s="622" t="s">
        <v>327</v>
      </c>
      <c r="O78" s="616" t="s">
        <v>327</v>
      </c>
      <c r="P78" s="616" t="s">
        <v>327</v>
      </c>
    </row>
    <row r="79" spans="1:16" x14ac:dyDescent="0.25">
      <c r="A79" s="629"/>
      <c r="B79" s="580" t="s">
        <v>342</v>
      </c>
      <c r="C79" s="623"/>
      <c r="D79" s="623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617"/>
      <c r="P79" s="617"/>
    </row>
    <row r="80" spans="1:16" x14ac:dyDescent="0.25">
      <c r="A80" s="629"/>
      <c r="B80" s="580" t="s">
        <v>346</v>
      </c>
      <c r="C80" s="623"/>
      <c r="D80" s="623"/>
      <c r="E80" s="623"/>
      <c r="F80" s="623"/>
      <c r="G80" s="623"/>
      <c r="H80" s="623"/>
      <c r="I80" s="623"/>
      <c r="J80" s="623"/>
      <c r="K80" s="623"/>
      <c r="L80" s="623"/>
      <c r="M80" s="623"/>
      <c r="N80" s="623"/>
      <c r="O80" s="617"/>
      <c r="P80" s="617"/>
    </row>
    <row r="81" spans="1:16" x14ac:dyDescent="0.25">
      <c r="A81" s="629"/>
      <c r="B81" s="580" t="s">
        <v>328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17"/>
      <c r="P81" s="617"/>
    </row>
    <row r="82" spans="1:16" ht="15.75" thickBot="1" x14ac:dyDescent="0.3">
      <c r="A82" s="630"/>
      <c r="B82" s="581" t="s">
        <v>347</v>
      </c>
      <c r="C82" s="624"/>
      <c r="D82" s="624"/>
      <c r="E82" s="624"/>
      <c r="F82" s="624"/>
      <c r="G82" s="624"/>
      <c r="H82" s="624"/>
      <c r="I82" s="624"/>
      <c r="J82" s="624"/>
      <c r="K82" s="624"/>
      <c r="L82" s="624"/>
      <c r="M82" s="624"/>
      <c r="N82" s="624"/>
      <c r="O82" s="618"/>
      <c r="P82" s="618"/>
    </row>
    <row r="83" spans="1:16" x14ac:dyDescent="0.25">
      <c r="A83" s="628" t="s">
        <v>349</v>
      </c>
      <c r="B83" s="580" t="s">
        <v>326</v>
      </c>
      <c r="C83" s="622" t="s">
        <v>327</v>
      </c>
      <c r="D83" s="622" t="s">
        <v>327</v>
      </c>
      <c r="E83" s="622" t="s">
        <v>327</v>
      </c>
      <c r="F83" s="622"/>
      <c r="G83" s="622" t="s">
        <v>327</v>
      </c>
      <c r="H83" s="622" t="s">
        <v>327</v>
      </c>
      <c r="I83" s="622" t="s">
        <v>327</v>
      </c>
      <c r="J83" s="622" t="s">
        <v>327</v>
      </c>
      <c r="K83" s="622" t="s">
        <v>327</v>
      </c>
      <c r="L83" s="622" t="s">
        <v>327</v>
      </c>
      <c r="M83" s="622" t="s">
        <v>327</v>
      </c>
      <c r="N83" s="622" t="s">
        <v>327</v>
      </c>
      <c r="O83" s="616" t="s">
        <v>327</v>
      </c>
      <c r="P83" s="616" t="s">
        <v>327</v>
      </c>
    </row>
    <row r="84" spans="1:16" x14ac:dyDescent="0.25">
      <c r="A84" s="629"/>
      <c r="B84" s="580" t="s">
        <v>342</v>
      </c>
      <c r="C84" s="623"/>
      <c r="D84" s="623"/>
      <c r="E84" s="623"/>
      <c r="F84" s="623"/>
      <c r="G84" s="623"/>
      <c r="H84" s="623"/>
      <c r="I84" s="623"/>
      <c r="J84" s="623"/>
      <c r="K84" s="623"/>
      <c r="L84" s="623"/>
      <c r="M84" s="623"/>
      <c r="N84" s="623"/>
      <c r="O84" s="617"/>
      <c r="P84" s="617"/>
    </row>
    <row r="85" spans="1:16" x14ac:dyDescent="0.25">
      <c r="A85" s="629"/>
      <c r="B85" s="580" t="s">
        <v>346</v>
      </c>
      <c r="C85" s="623"/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17"/>
      <c r="P85" s="617"/>
    </row>
    <row r="86" spans="1:16" x14ac:dyDescent="0.25">
      <c r="A86" s="629"/>
      <c r="B86" s="580" t="s">
        <v>328</v>
      </c>
      <c r="C86" s="623"/>
      <c r="D86" s="623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617"/>
      <c r="P86" s="617"/>
    </row>
    <row r="87" spans="1:16" ht="15.75" thickBot="1" x14ac:dyDescent="0.3">
      <c r="A87" s="630"/>
      <c r="B87" s="581" t="s">
        <v>347</v>
      </c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624"/>
      <c r="N87" s="624"/>
      <c r="O87" s="618"/>
      <c r="P87" s="618"/>
    </row>
    <row r="88" spans="1:16" x14ac:dyDescent="0.25">
      <c r="A88" s="628" t="s">
        <v>350</v>
      </c>
      <c r="B88" s="580" t="s">
        <v>326</v>
      </c>
      <c r="C88" s="622" t="s">
        <v>327</v>
      </c>
      <c r="D88" s="622" t="s">
        <v>327</v>
      </c>
      <c r="E88" s="622"/>
      <c r="F88" s="622"/>
      <c r="G88" s="622"/>
      <c r="H88" s="622"/>
      <c r="I88" s="622"/>
      <c r="J88" s="622"/>
      <c r="K88" s="622"/>
      <c r="L88" s="622"/>
      <c r="M88" s="622"/>
      <c r="N88" s="622"/>
      <c r="O88" s="616" t="s">
        <v>327</v>
      </c>
      <c r="P88" s="616" t="s">
        <v>327</v>
      </c>
    </row>
    <row r="89" spans="1:16" x14ac:dyDescent="0.25">
      <c r="A89" s="629"/>
      <c r="B89" s="580" t="s">
        <v>342</v>
      </c>
      <c r="C89" s="623"/>
      <c r="D89" s="623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617"/>
      <c r="P89" s="617"/>
    </row>
    <row r="90" spans="1:16" x14ac:dyDescent="0.25">
      <c r="A90" s="629"/>
      <c r="B90" s="580" t="s">
        <v>346</v>
      </c>
      <c r="C90" s="623"/>
      <c r="D90" s="623"/>
      <c r="E90" s="623"/>
      <c r="F90" s="623"/>
      <c r="G90" s="623"/>
      <c r="H90" s="623"/>
      <c r="I90" s="623"/>
      <c r="J90" s="623"/>
      <c r="K90" s="623"/>
      <c r="L90" s="623"/>
      <c r="M90" s="623"/>
      <c r="N90" s="623"/>
      <c r="O90" s="617"/>
      <c r="P90" s="617"/>
    </row>
    <row r="91" spans="1:16" x14ac:dyDescent="0.25">
      <c r="A91" s="629"/>
      <c r="B91" s="580" t="s">
        <v>328</v>
      </c>
      <c r="C91" s="623"/>
      <c r="D91" s="623"/>
      <c r="E91" s="623"/>
      <c r="F91" s="623"/>
      <c r="G91" s="623"/>
      <c r="H91" s="623"/>
      <c r="I91" s="623"/>
      <c r="J91" s="623"/>
      <c r="K91" s="623"/>
      <c r="L91" s="623"/>
      <c r="M91" s="623"/>
      <c r="N91" s="623"/>
      <c r="O91" s="617"/>
      <c r="P91" s="617"/>
    </row>
    <row r="92" spans="1:16" ht="15.75" thickBot="1" x14ac:dyDescent="0.3">
      <c r="A92" s="630"/>
      <c r="B92" s="581" t="s">
        <v>347</v>
      </c>
      <c r="C92" s="624"/>
      <c r="D92" s="624"/>
      <c r="E92" s="624"/>
      <c r="F92" s="624"/>
      <c r="G92" s="624"/>
      <c r="H92" s="624"/>
      <c r="I92" s="624"/>
      <c r="J92" s="624"/>
      <c r="K92" s="624"/>
      <c r="L92" s="624"/>
      <c r="M92" s="624"/>
      <c r="N92" s="624"/>
      <c r="O92" s="618"/>
      <c r="P92" s="618"/>
    </row>
    <row r="93" spans="1:16" x14ac:dyDescent="0.25">
      <c r="A93" s="628" t="s">
        <v>351</v>
      </c>
      <c r="B93" s="580" t="s">
        <v>326</v>
      </c>
      <c r="C93" s="622"/>
      <c r="D93" s="622"/>
      <c r="E93" s="622"/>
      <c r="F93" s="622"/>
      <c r="G93" s="622"/>
      <c r="H93" s="622"/>
      <c r="I93" s="622"/>
      <c r="J93" s="622"/>
      <c r="K93" s="622"/>
      <c r="L93" s="622"/>
      <c r="M93" s="622"/>
      <c r="N93" s="622" t="s">
        <v>327</v>
      </c>
      <c r="O93" s="616"/>
      <c r="P93" s="584"/>
    </row>
    <row r="94" spans="1:16" x14ac:dyDescent="0.25">
      <c r="A94" s="629"/>
      <c r="B94" s="580" t="s">
        <v>342</v>
      </c>
      <c r="C94" s="623"/>
      <c r="D94" s="623"/>
      <c r="E94" s="623"/>
      <c r="F94" s="623"/>
      <c r="G94" s="623"/>
      <c r="H94" s="623"/>
      <c r="I94" s="623"/>
      <c r="J94" s="623"/>
      <c r="K94" s="623"/>
      <c r="L94" s="623"/>
      <c r="M94" s="623"/>
      <c r="N94" s="623"/>
      <c r="O94" s="617"/>
      <c r="P94" s="582"/>
    </row>
    <row r="95" spans="1:16" x14ac:dyDescent="0.25">
      <c r="A95" s="629"/>
      <c r="B95" s="580" t="s">
        <v>346</v>
      </c>
      <c r="C95" s="623"/>
      <c r="D95" s="623"/>
      <c r="E95" s="623"/>
      <c r="F95" s="623"/>
      <c r="G95" s="623"/>
      <c r="H95" s="623"/>
      <c r="I95" s="623"/>
      <c r="J95" s="623"/>
      <c r="K95" s="623"/>
      <c r="L95" s="623"/>
      <c r="M95" s="623"/>
      <c r="N95" s="623"/>
      <c r="O95" s="617"/>
      <c r="P95" s="582"/>
    </row>
    <row r="96" spans="1:16" x14ac:dyDescent="0.25">
      <c r="A96" s="629"/>
      <c r="B96" s="580" t="s">
        <v>328</v>
      </c>
      <c r="C96" s="623"/>
      <c r="D96" s="623"/>
      <c r="E96" s="623"/>
      <c r="F96" s="623"/>
      <c r="G96" s="623"/>
      <c r="H96" s="623"/>
      <c r="I96" s="623"/>
      <c r="J96" s="623"/>
      <c r="K96" s="623"/>
      <c r="L96" s="623"/>
      <c r="M96" s="623"/>
      <c r="N96" s="623"/>
      <c r="O96" s="617"/>
      <c r="P96" s="582"/>
    </row>
    <row r="97" spans="1:16" ht="15.75" thickBot="1" x14ac:dyDescent="0.3">
      <c r="A97" s="630"/>
      <c r="B97" s="581" t="s">
        <v>347</v>
      </c>
      <c r="C97" s="624"/>
      <c r="D97" s="624"/>
      <c r="E97" s="624"/>
      <c r="F97" s="624"/>
      <c r="G97" s="624"/>
      <c r="H97" s="624"/>
      <c r="I97" s="624"/>
      <c r="J97" s="624"/>
      <c r="K97" s="624"/>
      <c r="L97" s="624"/>
      <c r="M97" s="624"/>
      <c r="N97" s="624"/>
      <c r="O97" s="618"/>
      <c r="P97" s="582"/>
    </row>
    <row r="98" spans="1:16" x14ac:dyDescent="0.25">
      <c r="A98" s="628" t="s">
        <v>352</v>
      </c>
      <c r="B98" s="580" t="s">
        <v>326</v>
      </c>
      <c r="C98" s="622" t="s">
        <v>327</v>
      </c>
      <c r="D98" s="622" t="s">
        <v>327</v>
      </c>
      <c r="E98" s="622" t="s">
        <v>327</v>
      </c>
      <c r="F98" s="622"/>
      <c r="G98" s="622" t="s">
        <v>327</v>
      </c>
      <c r="H98" s="622"/>
      <c r="I98" s="622"/>
      <c r="J98" s="622"/>
      <c r="K98" s="622" t="s">
        <v>327</v>
      </c>
      <c r="L98" s="622" t="s">
        <v>327</v>
      </c>
      <c r="M98" s="622" t="s">
        <v>327</v>
      </c>
      <c r="N98" s="622"/>
      <c r="O98" s="616" t="s">
        <v>327</v>
      </c>
      <c r="P98" s="616" t="s">
        <v>327</v>
      </c>
    </row>
    <row r="99" spans="1:16" x14ac:dyDescent="0.25">
      <c r="A99" s="629"/>
      <c r="B99" s="580" t="s">
        <v>342</v>
      </c>
      <c r="C99" s="623"/>
      <c r="D99" s="623"/>
      <c r="E99" s="623"/>
      <c r="F99" s="623"/>
      <c r="G99" s="623"/>
      <c r="H99" s="623"/>
      <c r="I99" s="623"/>
      <c r="J99" s="623"/>
      <c r="K99" s="623"/>
      <c r="L99" s="623"/>
      <c r="M99" s="623"/>
      <c r="N99" s="623"/>
      <c r="O99" s="617"/>
      <c r="P99" s="617"/>
    </row>
    <row r="100" spans="1:16" x14ac:dyDescent="0.25">
      <c r="A100" s="629"/>
      <c r="B100" s="580" t="s">
        <v>346</v>
      </c>
      <c r="C100" s="623"/>
      <c r="D100" s="623"/>
      <c r="E100" s="623"/>
      <c r="F100" s="623"/>
      <c r="G100" s="623"/>
      <c r="H100" s="623"/>
      <c r="I100" s="623"/>
      <c r="J100" s="623"/>
      <c r="K100" s="623"/>
      <c r="L100" s="623"/>
      <c r="M100" s="623"/>
      <c r="N100" s="623"/>
      <c r="O100" s="617"/>
      <c r="P100" s="617"/>
    </row>
    <row r="101" spans="1:16" x14ac:dyDescent="0.25">
      <c r="A101" s="629"/>
      <c r="B101" s="580" t="s">
        <v>328</v>
      </c>
      <c r="C101" s="623"/>
      <c r="D101" s="623"/>
      <c r="E101" s="623"/>
      <c r="F101" s="623"/>
      <c r="G101" s="623"/>
      <c r="H101" s="623"/>
      <c r="I101" s="623"/>
      <c r="J101" s="623"/>
      <c r="K101" s="623"/>
      <c r="L101" s="623"/>
      <c r="M101" s="623"/>
      <c r="N101" s="623"/>
      <c r="O101" s="617"/>
      <c r="P101" s="617"/>
    </row>
    <row r="102" spans="1:16" ht="15.75" thickBot="1" x14ac:dyDescent="0.3">
      <c r="A102" s="630"/>
      <c r="B102" s="581" t="s">
        <v>347</v>
      </c>
      <c r="C102" s="624"/>
      <c r="D102" s="624"/>
      <c r="E102" s="624"/>
      <c r="F102" s="624"/>
      <c r="G102" s="624"/>
      <c r="H102" s="624"/>
      <c r="I102" s="624"/>
      <c r="J102" s="624"/>
      <c r="K102" s="624"/>
      <c r="L102" s="624"/>
      <c r="M102" s="624"/>
      <c r="N102" s="624"/>
      <c r="O102" s="618"/>
      <c r="P102" s="618"/>
    </row>
    <row r="103" spans="1:16" x14ac:dyDescent="0.25">
      <c r="A103" s="628" t="s">
        <v>353</v>
      </c>
      <c r="B103" s="580" t="s">
        <v>326</v>
      </c>
      <c r="C103" s="622" t="s">
        <v>327</v>
      </c>
      <c r="D103" s="622" t="s">
        <v>327</v>
      </c>
      <c r="E103" s="622" t="s">
        <v>327</v>
      </c>
      <c r="F103" s="622"/>
      <c r="G103" s="622" t="s">
        <v>327</v>
      </c>
      <c r="H103" s="622" t="s">
        <v>327</v>
      </c>
      <c r="I103" s="622"/>
      <c r="J103" s="622"/>
      <c r="K103" s="622"/>
      <c r="L103" s="622"/>
      <c r="M103" s="622" t="s">
        <v>327</v>
      </c>
      <c r="N103" s="622"/>
      <c r="O103" s="616" t="s">
        <v>327</v>
      </c>
      <c r="P103" s="616" t="s">
        <v>327</v>
      </c>
    </row>
    <row r="104" spans="1:16" x14ac:dyDescent="0.25">
      <c r="A104" s="629"/>
      <c r="B104" s="580" t="s">
        <v>342</v>
      </c>
      <c r="C104" s="623"/>
      <c r="D104" s="623"/>
      <c r="E104" s="623"/>
      <c r="F104" s="623"/>
      <c r="G104" s="623"/>
      <c r="H104" s="623"/>
      <c r="I104" s="623"/>
      <c r="J104" s="623"/>
      <c r="K104" s="623"/>
      <c r="L104" s="623"/>
      <c r="M104" s="623"/>
      <c r="N104" s="623"/>
      <c r="O104" s="617"/>
      <c r="P104" s="617"/>
    </row>
    <row r="105" spans="1:16" x14ac:dyDescent="0.25">
      <c r="A105" s="629"/>
      <c r="B105" s="580" t="s">
        <v>346</v>
      </c>
      <c r="C105" s="623"/>
      <c r="D105" s="623"/>
      <c r="E105" s="623"/>
      <c r="F105" s="623"/>
      <c r="G105" s="623"/>
      <c r="H105" s="623"/>
      <c r="I105" s="623"/>
      <c r="J105" s="623"/>
      <c r="K105" s="623"/>
      <c r="L105" s="623"/>
      <c r="M105" s="623"/>
      <c r="N105" s="623"/>
      <c r="O105" s="617"/>
      <c r="P105" s="617"/>
    </row>
    <row r="106" spans="1:16" x14ac:dyDescent="0.25">
      <c r="A106" s="629"/>
      <c r="B106" s="580" t="s">
        <v>328</v>
      </c>
      <c r="C106" s="623"/>
      <c r="D106" s="623"/>
      <c r="E106" s="623"/>
      <c r="F106" s="623"/>
      <c r="G106" s="623"/>
      <c r="H106" s="623"/>
      <c r="I106" s="623"/>
      <c r="J106" s="623"/>
      <c r="K106" s="623"/>
      <c r="L106" s="623"/>
      <c r="M106" s="623"/>
      <c r="N106" s="623"/>
      <c r="O106" s="617"/>
      <c r="P106" s="617"/>
    </row>
    <row r="107" spans="1:16" ht="15.75" thickBot="1" x14ac:dyDescent="0.3">
      <c r="A107" s="630"/>
      <c r="B107" s="581" t="s">
        <v>347</v>
      </c>
      <c r="C107" s="624"/>
      <c r="D107" s="624"/>
      <c r="E107" s="624"/>
      <c r="F107" s="624"/>
      <c r="G107" s="624"/>
      <c r="H107" s="624"/>
      <c r="I107" s="624"/>
      <c r="J107" s="624"/>
      <c r="K107" s="624"/>
      <c r="L107" s="624"/>
      <c r="M107" s="624"/>
      <c r="N107" s="624"/>
      <c r="O107" s="618"/>
      <c r="P107" s="618"/>
    </row>
    <row r="108" spans="1:16" x14ac:dyDescent="0.25">
      <c r="A108" s="625" t="s">
        <v>354</v>
      </c>
      <c r="B108" s="580" t="s">
        <v>326</v>
      </c>
      <c r="C108" s="622" t="s">
        <v>327</v>
      </c>
      <c r="D108" s="622" t="s">
        <v>327</v>
      </c>
      <c r="E108" s="622" t="s">
        <v>327</v>
      </c>
      <c r="F108" s="622"/>
      <c r="G108" s="622" t="s">
        <v>327</v>
      </c>
      <c r="H108" s="622" t="s">
        <v>327</v>
      </c>
      <c r="I108" s="622"/>
      <c r="J108" s="622"/>
      <c r="K108" s="622"/>
      <c r="L108" s="622"/>
      <c r="M108" s="622" t="s">
        <v>327</v>
      </c>
      <c r="N108" s="622"/>
      <c r="O108" s="616" t="s">
        <v>327</v>
      </c>
      <c r="P108" s="616" t="s">
        <v>327</v>
      </c>
    </row>
    <row r="109" spans="1:16" x14ac:dyDescent="0.25">
      <c r="A109" s="626"/>
      <c r="B109" s="580" t="s">
        <v>342</v>
      </c>
      <c r="C109" s="623"/>
      <c r="D109" s="623"/>
      <c r="E109" s="623"/>
      <c r="F109" s="623"/>
      <c r="G109" s="623"/>
      <c r="H109" s="623"/>
      <c r="I109" s="623"/>
      <c r="J109" s="623"/>
      <c r="K109" s="623"/>
      <c r="L109" s="623"/>
      <c r="M109" s="623"/>
      <c r="N109" s="623"/>
      <c r="O109" s="617"/>
      <c r="P109" s="617"/>
    </row>
    <row r="110" spans="1:16" x14ac:dyDescent="0.25">
      <c r="A110" s="626"/>
      <c r="B110" s="580" t="s">
        <v>346</v>
      </c>
      <c r="C110" s="623"/>
      <c r="D110" s="623"/>
      <c r="E110" s="623"/>
      <c r="F110" s="623"/>
      <c r="G110" s="623"/>
      <c r="H110" s="623"/>
      <c r="I110" s="623"/>
      <c r="J110" s="623"/>
      <c r="K110" s="623"/>
      <c r="L110" s="623"/>
      <c r="M110" s="623"/>
      <c r="N110" s="623"/>
      <c r="O110" s="617"/>
      <c r="P110" s="617"/>
    </row>
    <row r="111" spans="1:16" x14ac:dyDescent="0.25">
      <c r="A111" s="626"/>
      <c r="B111" s="580" t="s">
        <v>328</v>
      </c>
      <c r="C111" s="623"/>
      <c r="D111" s="623"/>
      <c r="E111" s="623"/>
      <c r="F111" s="623"/>
      <c r="G111" s="623"/>
      <c r="H111" s="623"/>
      <c r="I111" s="623"/>
      <c r="J111" s="623"/>
      <c r="K111" s="623"/>
      <c r="L111" s="623"/>
      <c r="M111" s="623"/>
      <c r="N111" s="623"/>
      <c r="O111" s="617"/>
      <c r="P111" s="617"/>
    </row>
    <row r="112" spans="1:16" ht="15.75" thickBot="1" x14ac:dyDescent="0.3">
      <c r="A112" s="627"/>
      <c r="B112" s="581" t="s">
        <v>347</v>
      </c>
      <c r="C112" s="624"/>
      <c r="D112" s="624"/>
      <c r="E112" s="624"/>
      <c r="F112" s="624"/>
      <c r="G112" s="624"/>
      <c r="H112" s="624"/>
      <c r="I112" s="624"/>
      <c r="J112" s="624"/>
      <c r="K112" s="624"/>
      <c r="L112" s="624"/>
      <c r="M112" s="624"/>
      <c r="N112" s="624"/>
      <c r="O112" s="618"/>
      <c r="P112" s="618"/>
    </row>
    <row r="113" spans="1:16" ht="18.75" x14ac:dyDescent="0.3">
      <c r="A113" s="585"/>
      <c r="B113" s="585"/>
      <c r="C113" s="585"/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</row>
    <row r="114" spans="1:16" ht="18" x14ac:dyDescent="0.25">
      <c r="A114" s="619" t="s">
        <v>366</v>
      </c>
      <c r="B114" s="620"/>
      <c r="C114" s="620"/>
      <c r="D114" s="620"/>
      <c r="E114" s="620"/>
      <c r="F114" s="621"/>
      <c r="G114" s="597"/>
      <c r="H114" s="597"/>
      <c r="I114" s="597"/>
      <c r="J114" s="597"/>
      <c r="K114" s="597"/>
      <c r="L114" s="597"/>
      <c r="M114" s="597"/>
      <c r="N114" s="597"/>
      <c r="O114" s="586"/>
      <c r="P114" s="586"/>
    </row>
    <row r="115" spans="1:16" ht="18.75" x14ac:dyDescent="0.25">
      <c r="A115" s="598" t="s">
        <v>355</v>
      </c>
      <c r="B115" s="598" t="s">
        <v>102</v>
      </c>
      <c r="C115" s="598" t="s">
        <v>124</v>
      </c>
      <c r="D115" s="598" t="s">
        <v>122</v>
      </c>
      <c r="E115" s="599">
        <v>72</v>
      </c>
      <c r="F115" s="599">
        <v>82</v>
      </c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</row>
    <row r="116" spans="1:16" x14ac:dyDescent="0.25">
      <c r="A116" s="589" t="s">
        <v>356</v>
      </c>
      <c r="B116" s="590" t="s">
        <v>327</v>
      </c>
      <c r="C116" s="590" t="s">
        <v>327</v>
      </c>
      <c r="D116" s="590" t="s">
        <v>327</v>
      </c>
      <c r="E116" s="591" t="s">
        <v>327</v>
      </c>
      <c r="F116" s="591" t="s">
        <v>327</v>
      </c>
      <c r="G116" s="586"/>
      <c r="H116" s="586"/>
      <c r="I116" s="586"/>
      <c r="J116" s="586"/>
      <c r="K116" s="586"/>
      <c r="L116" s="586"/>
      <c r="M116" s="586"/>
      <c r="N116" s="586"/>
      <c r="O116" s="586"/>
      <c r="P116" s="586"/>
    </row>
    <row r="118" spans="1:16" ht="18" x14ac:dyDescent="0.25">
      <c r="A118" s="619" t="s">
        <v>357</v>
      </c>
      <c r="B118" s="620"/>
      <c r="C118" s="620"/>
      <c r="D118" s="620"/>
      <c r="E118" s="620"/>
      <c r="F118" s="620"/>
      <c r="G118" s="620"/>
      <c r="H118" s="620"/>
      <c r="I118" s="620"/>
      <c r="J118" s="621"/>
      <c r="K118" s="597"/>
      <c r="L118" s="597"/>
      <c r="M118" s="597"/>
      <c r="N118" s="597"/>
    </row>
    <row r="119" spans="1:16" ht="37.5" x14ac:dyDescent="0.25">
      <c r="A119" s="598" t="s">
        <v>355</v>
      </c>
      <c r="B119" s="600" t="str">
        <f>C3</f>
        <v>PTL
(TX-10B)</v>
      </c>
      <c r="C119" s="600" t="str">
        <f>D3</f>
        <v xml:space="preserve">PTLM
(TX-10B) </v>
      </c>
      <c r="D119" s="598" t="s">
        <v>102</v>
      </c>
      <c r="E119" s="598" t="s">
        <v>322</v>
      </c>
      <c r="F119" s="598" t="s">
        <v>124</v>
      </c>
      <c r="G119" s="598" t="s">
        <v>122</v>
      </c>
      <c r="H119" s="598" t="s">
        <v>323</v>
      </c>
      <c r="I119" s="599">
        <v>72</v>
      </c>
      <c r="J119" s="599">
        <v>82</v>
      </c>
    </row>
    <row r="120" spans="1:16" x14ac:dyDescent="0.25">
      <c r="A120" s="589" t="s">
        <v>356</v>
      </c>
      <c r="B120" s="590" t="s">
        <v>327</v>
      </c>
      <c r="C120" s="590" t="s">
        <v>327</v>
      </c>
      <c r="D120" s="590" t="s">
        <v>327</v>
      </c>
      <c r="E120" s="590"/>
      <c r="F120" s="590" t="s">
        <v>327</v>
      </c>
      <c r="G120" s="590" t="s">
        <v>327</v>
      </c>
      <c r="H120" s="590"/>
      <c r="I120" s="591" t="s">
        <v>327</v>
      </c>
      <c r="J120" s="591" t="s">
        <v>327</v>
      </c>
    </row>
    <row r="121" spans="1:16" x14ac:dyDescent="0.25">
      <c r="A121" s="589" t="s">
        <v>358</v>
      </c>
      <c r="B121" s="590" t="s">
        <v>327</v>
      </c>
      <c r="C121" s="590" t="s">
        <v>327</v>
      </c>
      <c r="D121" s="590" t="s">
        <v>327</v>
      </c>
      <c r="E121" s="590" t="s">
        <v>327</v>
      </c>
      <c r="F121" s="590"/>
      <c r="G121" s="590"/>
      <c r="H121" s="590" t="s">
        <v>327</v>
      </c>
      <c r="I121" s="591"/>
      <c r="J121" s="591" t="s">
        <v>327</v>
      </c>
    </row>
    <row r="123" spans="1:16" ht="18" x14ac:dyDescent="0.25">
      <c r="A123" s="619" t="s">
        <v>357</v>
      </c>
      <c r="B123" s="620"/>
      <c r="C123" s="620"/>
      <c r="D123" s="620"/>
      <c r="E123" s="620"/>
      <c r="F123" s="620"/>
      <c r="G123" s="621"/>
      <c r="H123" s="597"/>
      <c r="I123" s="597"/>
      <c r="J123" s="597"/>
      <c r="K123" s="597"/>
      <c r="L123" s="597"/>
      <c r="M123" s="597"/>
      <c r="N123" s="597"/>
    </row>
    <row r="124" spans="1:16" ht="37.5" x14ac:dyDescent="0.25">
      <c r="A124" s="587" t="s">
        <v>359</v>
      </c>
      <c r="B124" s="595" t="str">
        <f>B119</f>
        <v>PTL
(TX-10B)</v>
      </c>
      <c r="C124" s="595" t="str">
        <f>C119</f>
        <v xml:space="preserve">PTLM
(TX-10B) </v>
      </c>
      <c r="D124" s="587" t="s">
        <v>102</v>
      </c>
      <c r="E124" s="587" t="s">
        <v>322</v>
      </c>
      <c r="F124" s="587" t="s">
        <v>323</v>
      </c>
      <c r="G124" s="588">
        <v>82</v>
      </c>
    </row>
    <row r="125" spans="1:16" x14ac:dyDescent="0.25">
      <c r="A125" s="593" t="s">
        <v>360</v>
      </c>
      <c r="B125" s="590" t="s">
        <v>327</v>
      </c>
      <c r="C125" s="590" t="s">
        <v>327</v>
      </c>
      <c r="D125" s="590"/>
      <c r="E125" s="590"/>
      <c r="F125" s="590"/>
      <c r="G125" s="591" t="s">
        <v>327</v>
      </c>
    </row>
    <row r="126" spans="1:16" x14ac:dyDescent="0.25">
      <c r="A126" s="593" t="s">
        <v>361</v>
      </c>
      <c r="B126" s="590" t="s">
        <v>327</v>
      </c>
      <c r="C126" s="590" t="s">
        <v>327</v>
      </c>
      <c r="D126" s="590" t="s">
        <v>327</v>
      </c>
      <c r="E126" s="590"/>
      <c r="F126" s="590"/>
      <c r="G126" s="591" t="s">
        <v>327</v>
      </c>
    </row>
    <row r="127" spans="1:16" x14ac:dyDescent="0.25">
      <c r="A127" s="593" t="s">
        <v>14</v>
      </c>
      <c r="B127" s="590" t="s">
        <v>327</v>
      </c>
      <c r="C127" s="590" t="s">
        <v>327</v>
      </c>
      <c r="D127" s="590"/>
      <c r="E127" s="590"/>
      <c r="F127" s="590"/>
      <c r="G127" s="591" t="s">
        <v>327</v>
      </c>
    </row>
    <row r="128" spans="1:16" x14ac:dyDescent="0.25">
      <c r="A128" s="593" t="s">
        <v>15</v>
      </c>
      <c r="B128" s="590" t="s">
        <v>327</v>
      </c>
      <c r="C128" s="590" t="s">
        <v>327</v>
      </c>
      <c r="D128" s="590" t="s">
        <v>327</v>
      </c>
      <c r="E128" s="590"/>
      <c r="F128" s="590"/>
      <c r="G128" s="591" t="s">
        <v>327</v>
      </c>
    </row>
    <row r="129" spans="1:7" x14ac:dyDescent="0.25">
      <c r="A129" s="593" t="s">
        <v>362</v>
      </c>
      <c r="B129" s="590" t="s">
        <v>327</v>
      </c>
      <c r="C129" s="590" t="s">
        <v>327</v>
      </c>
      <c r="D129" s="590" t="s">
        <v>327</v>
      </c>
      <c r="E129" s="590"/>
      <c r="F129" s="590"/>
      <c r="G129" s="591" t="s">
        <v>327</v>
      </c>
    </row>
    <row r="130" spans="1:7" x14ac:dyDescent="0.25">
      <c r="A130" s="593" t="s">
        <v>17</v>
      </c>
      <c r="B130" s="590" t="s">
        <v>327</v>
      </c>
      <c r="C130" s="590" t="s">
        <v>327</v>
      </c>
      <c r="D130" s="590" t="s">
        <v>327</v>
      </c>
      <c r="E130" s="590" t="s">
        <v>327</v>
      </c>
      <c r="F130" s="590"/>
      <c r="G130" s="591" t="s">
        <v>327</v>
      </c>
    </row>
    <row r="131" spans="1:7" x14ac:dyDescent="0.25">
      <c r="A131" s="593" t="s">
        <v>18</v>
      </c>
      <c r="B131" s="590"/>
      <c r="C131" s="590"/>
      <c r="D131" s="590" t="s">
        <v>327</v>
      </c>
      <c r="E131" s="590"/>
      <c r="F131" s="590"/>
      <c r="G131" s="591" t="s">
        <v>327</v>
      </c>
    </row>
    <row r="132" spans="1:7" x14ac:dyDescent="0.25">
      <c r="A132" s="593" t="s">
        <v>19</v>
      </c>
      <c r="B132" s="590" t="s">
        <v>327</v>
      </c>
      <c r="C132" s="590" t="s">
        <v>327</v>
      </c>
      <c r="D132" s="590"/>
      <c r="E132" s="590"/>
      <c r="F132" s="590"/>
      <c r="G132" s="591" t="s">
        <v>327</v>
      </c>
    </row>
    <row r="133" spans="1:7" x14ac:dyDescent="0.25">
      <c r="A133" s="593" t="s">
        <v>20</v>
      </c>
      <c r="B133" s="590" t="s">
        <v>327</v>
      </c>
      <c r="C133" s="590" t="s">
        <v>327</v>
      </c>
      <c r="D133" s="590"/>
      <c r="E133" s="590"/>
      <c r="F133" s="590"/>
      <c r="G133" s="591" t="s">
        <v>327</v>
      </c>
    </row>
    <row r="134" spans="1:7" x14ac:dyDescent="0.25">
      <c r="A134" s="593" t="s">
        <v>21</v>
      </c>
      <c r="B134" s="590" t="s">
        <v>327</v>
      </c>
      <c r="C134" s="590" t="s">
        <v>327</v>
      </c>
      <c r="D134" s="590"/>
      <c r="E134" s="590"/>
      <c r="F134" s="590"/>
      <c r="G134" s="591" t="s">
        <v>327</v>
      </c>
    </row>
    <row r="135" spans="1:7" x14ac:dyDescent="0.25">
      <c r="A135" s="593" t="s">
        <v>22</v>
      </c>
      <c r="B135" s="590" t="s">
        <v>327</v>
      </c>
      <c r="C135" s="590" t="s">
        <v>327</v>
      </c>
      <c r="D135" s="590"/>
      <c r="E135" s="590"/>
      <c r="F135" s="590"/>
      <c r="G135" s="591" t="s">
        <v>327</v>
      </c>
    </row>
    <row r="136" spans="1:7" x14ac:dyDescent="0.25">
      <c r="A136" s="593" t="s">
        <v>363</v>
      </c>
      <c r="B136" s="590" t="s">
        <v>327</v>
      </c>
      <c r="C136" s="590" t="s">
        <v>327</v>
      </c>
      <c r="D136" s="590"/>
      <c r="E136" s="590"/>
      <c r="F136" s="590"/>
      <c r="G136" s="591" t="s">
        <v>327</v>
      </c>
    </row>
    <row r="137" spans="1:7" x14ac:dyDescent="0.25">
      <c r="A137" s="593" t="s">
        <v>364</v>
      </c>
      <c r="B137" s="590" t="s">
        <v>327</v>
      </c>
      <c r="C137" s="590" t="s">
        <v>327</v>
      </c>
      <c r="D137" s="590"/>
      <c r="E137" s="590"/>
      <c r="F137" s="590"/>
      <c r="G137" s="591" t="s">
        <v>327</v>
      </c>
    </row>
    <row r="138" spans="1:7" x14ac:dyDescent="0.25">
      <c r="A138" s="593" t="s">
        <v>365</v>
      </c>
      <c r="B138" s="590" t="s">
        <v>327</v>
      </c>
      <c r="C138" s="596" t="s">
        <v>327</v>
      </c>
      <c r="D138" s="590" t="s">
        <v>327</v>
      </c>
      <c r="E138" s="590" t="s">
        <v>327</v>
      </c>
      <c r="F138" s="590" t="s">
        <v>327</v>
      </c>
      <c r="G138" s="591" t="s">
        <v>327</v>
      </c>
    </row>
  </sheetData>
  <sheetProtection sheet="1" objects="1" scenarios="1"/>
  <mergeCells count="543">
    <mergeCell ref="A1:P1"/>
    <mergeCell ref="A2:P2"/>
    <mergeCell ref="A4:A5"/>
    <mergeCell ref="C4:C5"/>
    <mergeCell ref="D4:D5"/>
    <mergeCell ref="E4:E5"/>
    <mergeCell ref="F4:F5"/>
    <mergeCell ref="G4:G5"/>
    <mergeCell ref="H4:H5"/>
    <mergeCell ref="I4:I5"/>
    <mergeCell ref="K6:K7"/>
    <mergeCell ref="L6:L7"/>
    <mergeCell ref="M6:M7"/>
    <mergeCell ref="N6:N7"/>
    <mergeCell ref="O6:O7"/>
    <mergeCell ref="P6:P7"/>
    <mergeCell ref="P4:P5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J4:J5"/>
    <mergeCell ref="K4:K5"/>
    <mergeCell ref="L4:L5"/>
    <mergeCell ref="M4:M5"/>
    <mergeCell ref="N4:N5"/>
    <mergeCell ref="O4:O5"/>
    <mergeCell ref="N8:N9"/>
    <mergeCell ref="O8:O9"/>
    <mergeCell ref="P8:P9"/>
    <mergeCell ref="A10:A11"/>
    <mergeCell ref="C10:C11"/>
    <mergeCell ref="D10:D11"/>
    <mergeCell ref="E10:E11"/>
    <mergeCell ref="F10:F11"/>
    <mergeCell ref="G10:G11"/>
    <mergeCell ref="H10:H11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O10:O11"/>
    <mergeCell ref="P10:P11"/>
    <mergeCell ref="A12:A13"/>
    <mergeCell ref="C12:C13"/>
    <mergeCell ref="D12:D13"/>
    <mergeCell ref="E12:E13"/>
    <mergeCell ref="F12:F13"/>
    <mergeCell ref="G12:G13"/>
    <mergeCell ref="H12:H13"/>
    <mergeCell ref="I12:I13"/>
    <mergeCell ref="I10:I11"/>
    <mergeCell ref="J10:J11"/>
    <mergeCell ref="K10:K11"/>
    <mergeCell ref="L10:L11"/>
    <mergeCell ref="M10:M11"/>
    <mergeCell ref="N10:N11"/>
    <mergeCell ref="K14:K15"/>
    <mergeCell ref="L14:L15"/>
    <mergeCell ref="M14:M15"/>
    <mergeCell ref="N14:N15"/>
    <mergeCell ref="O14:O15"/>
    <mergeCell ref="P14:P15"/>
    <mergeCell ref="P12:P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J12:J13"/>
    <mergeCell ref="K12:K13"/>
    <mergeCell ref="L12:L13"/>
    <mergeCell ref="M12:M13"/>
    <mergeCell ref="N12:N13"/>
    <mergeCell ref="O12:O13"/>
    <mergeCell ref="N16:N17"/>
    <mergeCell ref="O16:O17"/>
    <mergeCell ref="P16:P17"/>
    <mergeCell ref="A18:A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A16:A17"/>
    <mergeCell ref="C16:C17"/>
    <mergeCell ref="D16:D17"/>
    <mergeCell ref="E16:E17"/>
    <mergeCell ref="F16:F17"/>
    <mergeCell ref="G16:G17"/>
    <mergeCell ref="O18:O19"/>
    <mergeCell ref="P18:P19"/>
    <mergeCell ref="A20:A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K18:K19"/>
    <mergeCell ref="L18:L19"/>
    <mergeCell ref="M18:M19"/>
    <mergeCell ref="N18:N19"/>
    <mergeCell ref="K22:K23"/>
    <mergeCell ref="L22:L23"/>
    <mergeCell ref="M22:M23"/>
    <mergeCell ref="N22:N23"/>
    <mergeCell ref="O22:O23"/>
    <mergeCell ref="P22:P23"/>
    <mergeCell ref="P20:P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J20:J21"/>
    <mergeCell ref="K20:K21"/>
    <mergeCell ref="L20:L21"/>
    <mergeCell ref="M20:M21"/>
    <mergeCell ref="N20:N21"/>
    <mergeCell ref="O20:O21"/>
    <mergeCell ref="N24:N25"/>
    <mergeCell ref="O24:O25"/>
    <mergeCell ref="P24:P25"/>
    <mergeCell ref="A26:A27"/>
    <mergeCell ref="C26:C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A24:A25"/>
    <mergeCell ref="C24:C25"/>
    <mergeCell ref="D24:D25"/>
    <mergeCell ref="E24:E25"/>
    <mergeCell ref="F24:F25"/>
    <mergeCell ref="G24:G25"/>
    <mergeCell ref="K28:K29"/>
    <mergeCell ref="L28:L29"/>
    <mergeCell ref="M28:M29"/>
    <mergeCell ref="N28:N29"/>
    <mergeCell ref="O28:O29"/>
    <mergeCell ref="P28:P29"/>
    <mergeCell ref="O26:O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I26:I27"/>
    <mergeCell ref="J26:J27"/>
    <mergeCell ref="K26:K27"/>
    <mergeCell ref="L26:L27"/>
    <mergeCell ref="M26:M27"/>
    <mergeCell ref="N26:N27"/>
    <mergeCell ref="N30:N31"/>
    <mergeCell ref="O30:O31"/>
    <mergeCell ref="P30:P31"/>
    <mergeCell ref="A32:A33"/>
    <mergeCell ref="C32:C33"/>
    <mergeCell ref="D32:D33"/>
    <mergeCell ref="E32:E33"/>
    <mergeCell ref="F32:F33"/>
    <mergeCell ref="G32:G33"/>
    <mergeCell ref="H32:H33"/>
    <mergeCell ref="H30:H31"/>
    <mergeCell ref="I30:I31"/>
    <mergeCell ref="J30:J31"/>
    <mergeCell ref="K30:K31"/>
    <mergeCell ref="L30:L31"/>
    <mergeCell ref="M30:M31"/>
    <mergeCell ref="A30:A31"/>
    <mergeCell ref="C30:C31"/>
    <mergeCell ref="D30:D31"/>
    <mergeCell ref="E30:E31"/>
    <mergeCell ref="F30:F31"/>
    <mergeCell ref="G30:G31"/>
    <mergeCell ref="O32:O33"/>
    <mergeCell ref="P32:P33"/>
    <mergeCell ref="A34:A35"/>
    <mergeCell ref="C34:C35"/>
    <mergeCell ref="D34:D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K36:K37"/>
    <mergeCell ref="L36:L37"/>
    <mergeCell ref="M36:M37"/>
    <mergeCell ref="N36:N37"/>
    <mergeCell ref="O36:O37"/>
    <mergeCell ref="P36:P37"/>
    <mergeCell ref="P34:P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N38:N39"/>
    <mergeCell ref="O38:O39"/>
    <mergeCell ref="P38:P39"/>
    <mergeCell ref="A40:A41"/>
    <mergeCell ref="C40:C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A38:A39"/>
    <mergeCell ref="C38:C39"/>
    <mergeCell ref="D38:D39"/>
    <mergeCell ref="E38:E39"/>
    <mergeCell ref="F38:F39"/>
    <mergeCell ref="G38:G39"/>
    <mergeCell ref="O40:O41"/>
    <mergeCell ref="P40:P41"/>
    <mergeCell ref="A42:A43"/>
    <mergeCell ref="C42:C43"/>
    <mergeCell ref="D42:D43"/>
    <mergeCell ref="E42:E43"/>
    <mergeCell ref="F42:F43"/>
    <mergeCell ref="G42:G43"/>
    <mergeCell ref="H42:H43"/>
    <mergeCell ref="I42:I43"/>
    <mergeCell ref="I40:I41"/>
    <mergeCell ref="J40:J41"/>
    <mergeCell ref="K40:K41"/>
    <mergeCell ref="L40:L41"/>
    <mergeCell ref="M40:M41"/>
    <mergeCell ref="N40:N41"/>
    <mergeCell ref="K44:K45"/>
    <mergeCell ref="L44:L45"/>
    <mergeCell ref="M44:M45"/>
    <mergeCell ref="N44:N45"/>
    <mergeCell ref="O44:O45"/>
    <mergeCell ref="P44:P45"/>
    <mergeCell ref="P42:P43"/>
    <mergeCell ref="A44:A45"/>
    <mergeCell ref="C44:C45"/>
    <mergeCell ref="D44:D45"/>
    <mergeCell ref="E44:E45"/>
    <mergeCell ref="F44:F45"/>
    <mergeCell ref="G44:G45"/>
    <mergeCell ref="H44:H45"/>
    <mergeCell ref="I44:I45"/>
    <mergeCell ref="J44:J45"/>
    <mergeCell ref="J42:J43"/>
    <mergeCell ref="K42:K43"/>
    <mergeCell ref="L42:L43"/>
    <mergeCell ref="M42:M43"/>
    <mergeCell ref="N42:N43"/>
    <mergeCell ref="O42:O43"/>
    <mergeCell ref="N46:N48"/>
    <mergeCell ref="O46:O48"/>
    <mergeCell ref="P46:P48"/>
    <mergeCell ref="A49:A51"/>
    <mergeCell ref="C49:C51"/>
    <mergeCell ref="D49:D51"/>
    <mergeCell ref="E49:E51"/>
    <mergeCell ref="F49:F51"/>
    <mergeCell ref="G49:G51"/>
    <mergeCell ref="H49:H51"/>
    <mergeCell ref="H46:H48"/>
    <mergeCell ref="I46:I48"/>
    <mergeCell ref="J46:J48"/>
    <mergeCell ref="K46:K48"/>
    <mergeCell ref="L46:L48"/>
    <mergeCell ref="M46:M48"/>
    <mergeCell ref="A46:A48"/>
    <mergeCell ref="C46:C48"/>
    <mergeCell ref="D46:D48"/>
    <mergeCell ref="E46:E48"/>
    <mergeCell ref="F46:F48"/>
    <mergeCell ref="G46:G48"/>
    <mergeCell ref="O49:O51"/>
    <mergeCell ref="P49:P51"/>
    <mergeCell ref="A52:A54"/>
    <mergeCell ref="C52:C54"/>
    <mergeCell ref="D52:D54"/>
    <mergeCell ref="E52:E54"/>
    <mergeCell ref="F52:F54"/>
    <mergeCell ref="G52:G54"/>
    <mergeCell ref="H52:H54"/>
    <mergeCell ref="I52:I54"/>
    <mergeCell ref="I49:I51"/>
    <mergeCell ref="J49:J51"/>
    <mergeCell ref="K49:K51"/>
    <mergeCell ref="L49:L51"/>
    <mergeCell ref="M49:M51"/>
    <mergeCell ref="N49:N51"/>
    <mergeCell ref="K55:K57"/>
    <mergeCell ref="L55:L57"/>
    <mergeCell ref="M55:M57"/>
    <mergeCell ref="N55:N57"/>
    <mergeCell ref="O55:O57"/>
    <mergeCell ref="P55:P57"/>
    <mergeCell ref="P52:P54"/>
    <mergeCell ref="A55:A57"/>
    <mergeCell ref="C55:C57"/>
    <mergeCell ref="D55:D57"/>
    <mergeCell ref="E55:E57"/>
    <mergeCell ref="F55:F57"/>
    <mergeCell ref="G55:G57"/>
    <mergeCell ref="H55:H57"/>
    <mergeCell ref="I55:I57"/>
    <mergeCell ref="J55:J57"/>
    <mergeCell ref="J52:J54"/>
    <mergeCell ref="K52:K54"/>
    <mergeCell ref="L52:L54"/>
    <mergeCell ref="M52:M54"/>
    <mergeCell ref="N52:N54"/>
    <mergeCell ref="O52:O54"/>
    <mergeCell ref="N58:N62"/>
    <mergeCell ref="O58:O62"/>
    <mergeCell ref="P58:P62"/>
    <mergeCell ref="A63:A67"/>
    <mergeCell ref="C63:C67"/>
    <mergeCell ref="D63:D67"/>
    <mergeCell ref="E63:E67"/>
    <mergeCell ref="F63:F67"/>
    <mergeCell ref="G63:G67"/>
    <mergeCell ref="H63:H67"/>
    <mergeCell ref="H58:H62"/>
    <mergeCell ref="I58:I62"/>
    <mergeCell ref="J58:J62"/>
    <mergeCell ref="K58:K62"/>
    <mergeCell ref="L58:L62"/>
    <mergeCell ref="M58:M62"/>
    <mergeCell ref="A58:A62"/>
    <mergeCell ref="C58:C62"/>
    <mergeCell ref="D58:D62"/>
    <mergeCell ref="E58:E62"/>
    <mergeCell ref="F58:F62"/>
    <mergeCell ref="G58:G62"/>
    <mergeCell ref="O63:O67"/>
    <mergeCell ref="P63:P67"/>
    <mergeCell ref="A68:A72"/>
    <mergeCell ref="C68:C72"/>
    <mergeCell ref="D68:D72"/>
    <mergeCell ref="E68:E72"/>
    <mergeCell ref="F68:F72"/>
    <mergeCell ref="G68:G72"/>
    <mergeCell ref="H68:H72"/>
    <mergeCell ref="I68:I72"/>
    <mergeCell ref="I63:I67"/>
    <mergeCell ref="J63:J67"/>
    <mergeCell ref="K63:K67"/>
    <mergeCell ref="L63:L67"/>
    <mergeCell ref="M63:M67"/>
    <mergeCell ref="N63:N67"/>
    <mergeCell ref="K73:K77"/>
    <mergeCell ref="L73:L77"/>
    <mergeCell ref="M73:M77"/>
    <mergeCell ref="N73:N77"/>
    <mergeCell ref="O73:O77"/>
    <mergeCell ref="P73:P77"/>
    <mergeCell ref="P68:P72"/>
    <mergeCell ref="A73:A77"/>
    <mergeCell ref="C73:C77"/>
    <mergeCell ref="D73:D77"/>
    <mergeCell ref="E73:E77"/>
    <mergeCell ref="F73:F77"/>
    <mergeCell ref="G73:G77"/>
    <mergeCell ref="H73:H77"/>
    <mergeCell ref="I73:I77"/>
    <mergeCell ref="J73:J77"/>
    <mergeCell ref="J68:J72"/>
    <mergeCell ref="K68:K72"/>
    <mergeCell ref="L68:L72"/>
    <mergeCell ref="M68:M72"/>
    <mergeCell ref="N68:N72"/>
    <mergeCell ref="O68:O72"/>
    <mergeCell ref="N78:N82"/>
    <mergeCell ref="O78:O82"/>
    <mergeCell ref="P78:P82"/>
    <mergeCell ref="A83:A87"/>
    <mergeCell ref="C83:C87"/>
    <mergeCell ref="D83:D87"/>
    <mergeCell ref="E83:E87"/>
    <mergeCell ref="F83:F87"/>
    <mergeCell ref="G83:G87"/>
    <mergeCell ref="H83:H87"/>
    <mergeCell ref="H78:H82"/>
    <mergeCell ref="I78:I82"/>
    <mergeCell ref="J78:J82"/>
    <mergeCell ref="K78:K82"/>
    <mergeCell ref="L78:L82"/>
    <mergeCell ref="M78:M82"/>
    <mergeCell ref="A78:A82"/>
    <mergeCell ref="C78:C82"/>
    <mergeCell ref="D78:D82"/>
    <mergeCell ref="E78:E82"/>
    <mergeCell ref="F78:F82"/>
    <mergeCell ref="G78:G82"/>
    <mergeCell ref="O83:O87"/>
    <mergeCell ref="P83:P87"/>
    <mergeCell ref="A88:A92"/>
    <mergeCell ref="C88:C92"/>
    <mergeCell ref="D88:D92"/>
    <mergeCell ref="E88:E92"/>
    <mergeCell ref="F88:F92"/>
    <mergeCell ref="G88:G92"/>
    <mergeCell ref="H88:H92"/>
    <mergeCell ref="I88:I92"/>
    <mergeCell ref="I83:I87"/>
    <mergeCell ref="J83:J87"/>
    <mergeCell ref="K83:K87"/>
    <mergeCell ref="L83:L87"/>
    <mergeCell ref="M83:M87"/>
    <mergeCell ref="N83:N87"/>
    <mergeCell ref="P88:P92"/>
    <mergeCell ref="A93:A97"/>
    <mergeCell ref="C93:C97"/>
    <mergeCell ref="D93:D97"/>
    <mergeCell ref="E93:E97"/>
    <mergeCell ref="F93:F97"/>
    <mergeCell ref="G93:G97"/>
    <mergeCell ref="H93:H97"/>
    <mergeCell ref="I93:I97"/>
    <mergeCell ref="J93:J97"/>
    <mergeCell ref="J88:J92"/>
    <mergeCell ref="K88:K92"/>
    <mergeCell ref="L88:L92"/>
    <mergeCell ref="M88:M92"/>
    <mergeCell ref="N88:N92"/>
    <mergeCell ref="O88:O92"/>
    <mergeCell ref="K93:K97"/>
    <mergeCell ref="L93:L97"/>
    <mergeCell ref="M93:M97"/>
    <mergeCell ref="N93:N97"/>
    <mergeCell ref="O93:O97"/>
    <mergeCell ref="A98:A102"/>
    <mergeCell ref="C98:C102"/>
    <mergeCell ref="D98:D102"/>
    <mergeCell ref="E98:E102"/>
    <mergeCell ref="F98:F102"/>
    <mergeCell ref="M98:M102"/>
    <mergeCell ref="N98:N102"/>
    <mergeCell ref="O98:O102"/>
    <mergeCell ref="P98:P102"/>
    <mergeCell ref="A103:A107"/>
    <mergeCell ref="C103:C107"/>
    <mergeCell ref="D103:D107"/>
    <mergeCell ref="E103:E107"/>
    <mergeCell ref="F103:F107"/>
    <mergeCell ref="G103:G107"/>
    <mergeCell ref="G98:G102"/>
    <mergeCell ref="H98:H102"/>
    <mergeCell ref="I98:I102"/>
    <mergeCell ref="J98:J102"/>
    <mergeCell ref="K98:K102"/>
    <mergeCell ref="L98:L102"/>
    <mergeCell ref="N103:N107"/>
    <mergeCell ref="O103:O107"/>
    <mergeCell ref="P103:P107"/>
    <mergeCell ref="A108:A112"/>
    <mergeCell ref="C108:C112"/>
    <mergeCell ref="D108:D112"/>
    <mergeCell ref="E108:E112"/>
    <mergeCell ref="F108:F112"/>
    <mergeCell ref="G108:G112"/>
    <mergeCell ref="H108:H112"/>
    <mergeCell ref="H103:H107"/>
    <mergeCell ref="I103:I107"/>
    <mergeCell ref="J103:J107"/>
    <mergeCell ref="K103:K107"/>
    <mergeCell ref="L103:L107"/>
    <mergeCell ref="M103:M107"/>
    <mergeCell ref="O108:O112"/>
    <mergeCell ref="P108:P112"/>
    <mergeCell ref="A114:F114"/>
    <mergeCell ref="A118:J118"/>
    <mergeCell ref="A123:G123"/>
    <mergeCell ref="I108:I112"/>
    <mergeCell ref="J108:J112"/>
    <mergeCell ref="K108:K112"/>
    <mergeCell ref="L108:L112"/>
    <mergeCell ref="M108:M112"/>
    <mergeCell ref="N108:N1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6"/>
  <sheetViews>
    <sheetView workbookViewId="0"/>
  </sheetViews>
  <sheetFormatPr defaultColWidth="9.140625" defaultRowHeight="15" x14ac:dyDescent="0.25"/>
  <cols>
    <col min="1" max="1" width="51.140625" style="21" customWidth="1"/>
    <col min="2" max="2" width="33" style="21" customWidth="1"/>
    <col min="3" max="3" width="36.5703125" style="21" customWidth="1"/>
    <col min="4" max="4" width="13.5703125" style="357" customWidth="1"/>
    <col min="5" max="5" width="15.85546875" style="350" customWidth="1"/>
    <col min="6" max="8" width="15.85546875" style="342" customWidth="1"/>
    <col min="9" max="16384" width="9.140625" style="21"/>
  </cols>
  <sheetData>
    <row r="1" spans="1:8" x14ac:dyDescent="0.25">
      <c r="A1" s="347"/>
      <c r="B1" s="347"/>
      <c r="C1" s="347" t="s">
        <v>246</v>
      </c>
      <c r="D1" s="354" t="s">
        <v>247</v>
      </c>
      <c r="E1" s="349" t="s">
        <v>237</v>
      </c>
      <c r="F1" s="348" t="s">
        <v>238</v>
      </c>
      <c r="G1" s="348" t="s">
        <v>239</v>
      </c>
      <c r="H1" s="348" t="s">
        <v>240</v>
      </c>
    </row>
    <row r="2" spans="1:8" ht="30" customHeight="1" x14ac:dyDescent="0.25">
      <c r="A2" s="20" t="s">
        <v>43</v>
      </c>
      <c r="B2" s="21" t="str">
        <f>VLOOKUP(A2,'original eng submission'!A:A,1,FALSE)</f>
        <v xml:space="preserve">Configurable transmitter over user accessable USB </v>
      </c>
      <c r="C2" s="21" t="str">
        <f>B2</f>
        <v xml:space="preserve">Configurable transmitter over user accessable USB </v>
      </c>
      <c r="D2" s="355" t="s">
        <v>248</v>
      </c>
      <c r="H2" s="342" t="s">
        <v>240</v>
      </c>
    </row>
    <row r="3" spans="1:8" ht="30" customHeight="1" x14ac:dyDescent="0.25">
      <c r="A3" s="19" t="s">
        <v>44</v>
      </c>
      <c r="B3" s="21" t="str">
        <f>VLOOKUP(A3,'original eng submission'!A:A,1,FALSE)</f>
        <v xml:space="preserve">Improve "good connection"  audio </v>
      </c>
      <c r="C3" s="261" t="s">
        <v>159</v>
      </c>
      <c r="D3" s="358" t="s">
        <v>248</v>
      </c>
      <c r="H3" s="342" t="s">
        <v>240</v>
      </c>
    </row>
    <row r="4" spans="1:8" ht="30" customHeight="1" x14ac:dyDescent="0.25">
      <c r="A4" s="20" t="s">
        <v>45</v>
      </c>
      <c r="B4" s="21" t="str">
        <f>VLOOKUP(A4,'original eng submission'!A:A,1,FALSE)</f>
        <v>Compass power mode</v>
      </c>
      <c r="C4" s="248" t="s">
        <v>154</v>
      </c>
      <c r="D4" s="358" t="s">
        <v>248</v>
      </c>
      <c r="E4" s="351"/>
      <c r="F4" s="343"/>
      <c r="G4" s="342" t="s">
        <v>239</v>
      </c>
    </row>
    <row r="5" spans="1:8" ht="30" customHeight="1" x14ac:dyDescent="0.25">
      <c r="A5" s="19" t="s">
        <v>46</v>
      </c>
      <c r="B5" s="21" t="str">
        <f>VLOOKUP(A5,'original eng submission'!A:A,1,FALSE)</f>
        <v>Dialup frequencies (USB and/or Bluetooth) - Rx
(Below 1 KHz)</v>
      </c>
      <c r="C5" s="245" t="s">
        <v>150</v>
      </c>
      <c r="D5" s="358" t="s">
        <v>248</v>
      </c>
      <c r="G5" s="342" t="s">
        <v>239</v>
      </c>
      <c r="H5" s="342" t="s">
        <v>240</v>
      </c>
    </row>
    <row r="6" spans="1:8" ht="30" customHeight="1" x14ac:dyDescent="0.25">
      <c r="A6" s="19" t="s">
        <v>47</v>
      </c>
      <c r="B6" s="21" t="str">
        <f>VLOOKUP(A6,'original eng submission'!A:A,1,FALSE)</f>
        <v>Strike alert in active mode</v>
      </c>
      <c r="C6" s="245" t="s">
        <v>152</v>
      </c>
      <c r="D6" s="358" t="s">
        <v>248</v>
      </c>
      <c r="E6" s="352"/>
      <c r="F6" s="344"/>
      <c r="G6" s="342" t="s">
        <v>239</v>
      </c>
    </row>
    <row r="7" spans="1:8" ht="30" customHeight="1" x14ac:dyDescent="0.25">
      <c r="A7" s="19" t="s">
        <v>48</v>
      </c>
      <c r="B7" s="21" t="str">
        <f>VLOOKUP(A7,'original eng submission'!A:A,1,FALSE)</f>
        <v>Improved D Cell battery holder</v>
      </c>
      <c r="C7" s="243" t="s">
        <v>232</v>
      </c>
      <c r="D7" s="358" t="s">
        <v>248</v>
      </c>
      <c r="E7" s="351"/>
      <c r="F7" s="343"/>
      <c r="G7" s="342" t="s">
        <v>239</v>
      </c>
    </row>
    <row r="8" spans="1:8" ht="30" customHeight="1" x14ac:dyDescent="0.25">
      <c r="A8" s="19" t="s">
        <v>49</v>
      </c>
      <c r="B8" s="21" t="str">
        <f>VLOOKUP(A8,'original eng submission'!A:A,1,FALSE)</f>
        <v>Improved ILOC - controlling Tx tranasmitter (using BT730)</v>
      </c>
      <c r="C8" s="21" t="s">
        <v>230</v>
      </c>
      <c r="D8" s="355" t="s">
        <v>248</v>
      </c>
      <c r="E8" s="352"/>
      <c r="F8" s="344"/>
      <c r="G8" s="342" t="s">
        <v>239</v>
      </c>
      <c r="H8" s="342" t="s">
        <v>240</v>
      </c>
    </row>
    <row r="9" spans="1:8" s="338" customFormat="1" ht="30" customHeight="1" x14ac:dyDescent="0.25">
      <c r="A9" s="339" t="s">
        <v>229</v>
      </c>
      <c r="B9" s="338" t="s">
        <v>101</v>
      </c>
      <c r="C9" s="346" t="str">
        <f>A9</f>
        <v>covered elsewhere</v>
      </c>
      <c r="D9" s="355"/>
      <c r="E9" s="353"/>
      <c r="F9" s="345"/>
      <c r="G9" s="345"/>
      <c r="H9" s="345"/>
    </row>
    <row r="10" spans="1:8" ht="30" customHeight="1" x14ac:dyDescent="0.25">
      <c r="A10" s="21" t="s">
        <v>112</v>
      </c>
      <c r="B10" s="21" t="e">
        <f>VLOOKUP(A10,'original eng submission'!A:A,1,FALSE)</f>
        <v>#N/A</v>
      </c>
      <c r="C10" s="21" t="s">
        <v>231</v>
      </c>
      <c r="D10" s="355" t="s">
        <v>248</v>
      </c>
      <c r="F10" s="343"/>
      <c r="G10" s="342" t="s">
        <v>239</v>
      </c>
      <c r="H10" s="342" t="s">
        <v>240</v>
      </c>
    </row>
    <row r="11" spans="1:8" ht="30" customHeight="1" x14ac:dyDescent="0.25">
      <c r="A11" s="21" t="s">
        <v>113</v>
      </c>
      <c r="B11" s="21" t="e">
        <f>VLOOKUP(A11,'original eng submission'!A:A,1,FALSE)</f>
        <v>#N/A</v>
      </c>
      <c r="C11" s="21" t="s">
        <v>233</v>
      </c>
      <c r="D11" s="355" t="s">
        <v>248</v>
      </c>
      <c r="F11" s="343"/>
      <c r="G11" s="342" t="s">
        <v>239</v>
      </c>
    </row>
    <row r="12" spans="1:8" ht="30" customHeight="1" x14ac:dyDescent="0.25">
      <c r="A12" s="21" t="s">
        <v>114</v>
      </c>
      <c r="B12" s="21" t="e">
        <f>VLOOKUP(A12,'original eng submission'!A:A,1,FALSE)</f>
        <v>#N/A</v>
      </c>
      <c r="C12" s="21" t="str">
        <f>A12</f>
        <v>2 d cells as standard</v>
      </c>
      <c r="D12" s="355" t="s">
        <v>248</v>
      </c>
      <c r="F12" s="343"/>
      <c r="G12" s="342" t="s">
        <v>239</v>
      </c>
    </row>
    <row r="13" spans="1:8" ht="30" customHeight="1" x14ac:dyDescent="0.25">
      <c r="A13" s="21" t="s">
        <v>117</v>
      </c>
      <c r="B13" s="21" t="e">
        <f>VLOOKUP(A13,'original eng submission'!A:A,1,FALSE)</f>
        <v>#N/A</v>
      </c>
      <c r="C13" s="340" t="s">
        <v>235</v>
      </c>
      <c r="D13" s="355"/>
      <c r="F13" s="343"/>
    </row>
    <row r="14" spans="1:8" ht="30" customHeight="1" x14ac:dyDescent="0.25">
      <c r="A14" s="21" t="s">
        <v>119</v>
      </c>
      <c r="B14" s="21" t="e">
        <f>VLOOKUP(A14,'original eng submission'!A:A,1,FALSE)</f>
        <v>#N/A</v>
      </c>
      <c r="C14" s="244" t="s">
        <v>223</v>
      </c>
      <c r="D14" s="358" t="s">
        <v>248</v>
      </c>
      <c r="F14" s="344"/>
      <c r="G14" s="342" t="s">
        <v>239</v>
      </c>
    </row>
    <row r="15" spans="1:8" ht="30" customHeight="1" x14ac:dyDescent="0.25">
      <c r="A15" s="21" t="s">
        <v>118</v>
      </c>
      <c r="B15" s="21" t="e">
        <f>VLOOKUP(A15,'original eng submission'!A:A,1,FALSE)</f>
        <v>#N/A</v>
      </c>
      <c r="C15" s="21" t="str">
        <f>A15</f>
        <v>log file saves last data of transfer</v>
      </c>
      <c r="D15" s="355" t="s">
        <v>248</v>
      </c>
      <c r="F15" s="342" t="s">
        <v>238</v>
      </c>
      <c r="G15" s="342" t="s">
        <v>239</v>
      </c>
    </row>
    <row r="16" spans="1:8" ht="30" customHeight="1" x14ac:dyDescent="0.25">
      <c r="A16" s="21" t="s">
        <v>50</v>
      </c>
      <c r="B16" s="21" t="str">
        <f>VLOOKUP(A16,'original eng submission'!A:A,1,FALSE)</f>
        <v>Improved accessories (clamps, clips and spool)</v>
      </c>
      <c r="C16" s="340" t="s">
        <v>234</v>
      </c>
      <c r="D16" s="355"/>
      <c r="E16" s="350" t="s">
        <v>237</v>
      </c>
      <c r="F16" s="343"/>
    </row>
    <row r="17" spans="1:8" ht="30" customHeight="1" x14ac:dyDescent="0.25">
      <c r="A17" s="21" t="s">
        <v>51</v>
      </c>
      <c r="B17" s="21" t="e">
        <f>VLOOKUP(A17,'original eng submission'!A:A,1,FALSE)</f>
        <v>#N/A</v>
      </c>
      <c r="C17" s="21" t="str">
        <f>A17</f>
        <v>cd reset as special keypress</v>
      </c>
      <c r="D17" s="355" t="s">
        <v>248</v>
      </c>
      <c r="E17" s="352"/>
      <c r="F17" s="344"/>
      <c r="G17" s="342" t="s">
        <v>239</v>
      </c>
    </row>
    <row r="18" spans="1:8" ht="30" customHeight="1" x14ac:dyDescent="0.25">
      <c r="A18" s="21" t="s">
        <v>52</v>
      </c>
      <c r="B18" s="21" t="e">
        <f>VLOOKUP(A18,'original eng submission'!A:A,1,FALSE)</f>
        <v>#N/A</v>
      </c>
      <c r="C18" s="243" t="s">
        <v>146</v>
      </c>
      <c r="D18" s="358" t="s">
        <v>248</v>
      </c>
      <c r="F18" s="343"/>
      <c r="G18" s="342" t="s">
        <v>239</v>
      </c>
    </row>
    <row r="19" spans="1:8" ht="30" customHeight="1" x14ac:dyDescent="0.25">
      <c r="A19" s="21" t="s">
        <v>53</v>
      </c>
      <c r="B19" s="21" t="e">
        <f>VLOOKUP(A19,'original eng submission'!A:A,1,FALSE)</f>
        <v>#N/A</v>
      </c>
      <c r="C19" s="21" t="str">
        <f t="shared" ref="C19:C29" si="0">A19</f>
        <v>dc leads with banana if cost allows</v>
      </c>
      <c r="D19" s="355"/>
      <c r="E19" s="350" t="s">
        <v>237</v>
      </c>
      <c r="F19" s="344"/>
    </row>
    <row r="20" spans="1:8" ht="30" customHeight="1" x14ac:dyDescent="0.25">
      <c r="A20" s="21" t="s">
        <v>54</v>
      </c>
      <c r="B20" s="21" t="e">
        <f>VLOOKUP(A20,'original eng submission'!A:A,1,FALSE)</f>
        <v>#N/A</v>
      </c>
      <c r="C20" s="21" t="str">
        <f t="shared" si="0"/>
        <v>bluetooth interface that doesn’t exclude possibility of future contol / replication</v>
      </c>
      <c r="D20" s="355" t="s">
        <v>248</v>
      </c>
      <c r="G20" s="342" t="s">
        <v>239</v>
      </c>
      <c r="H20" s="342" t="s">
        <v>241</v>
      </c>
    </row>
    <row r="21" spans="1:8" ht="30" customHeight="1" x14ac:dyDescent="0.25">
      <c r="A21" s="21" t="s">
        <v>55</v>
      </c>
      <c r="B21" s="21" t="e">
        <f>VLOOKUP(A21,'original eng submission'!A:A,1,FALSE)</f>
        <v>#N/A</v>
      </c>
      <c r="C21" s="21" t="str">
        <f t="shared" si="0"/>
        <v xml:space="preserve">save profiles in sw and share </v>
      </c>
      <c r="D21" s="355" t="s">
        <v>248</v>
      </c>
      <c r="F21" s="342" t="s">
        <v>238</v>
      </c>
    </row>
    <row r="22" spans="1:8" ht="30" customHeight="1" x14ac:dyDescent="0.25">
      <c r="A22" s="21" t="s">
        <v>78</v>
      </c>
      <c r="B22" s="21" t="e">
        <f>VLOOKUP(A22,'original eng submission'!A:A,1,FALSE)</f>
        <v>#N/A</v>
      </c>
      <c r="C22" s="21" t="str">
        <f t="shared" si="0"/>
        <v>profils download-able from rd website etc</v>
      </c>
      <c r="D22" s="355" t="s">
        <v>248</v>
      </c>
      <c r="F22" s="342" t="s">
        <v>238</v>
      </c>
    </row>
    <row r="23" spans="1:8" ht="30" customHeight="1" x14ac:dyDescent="0.25">
      <c r="A23" s="21" t="s">
        <v>56</v>
      </c>
      <c r="B23" s="21" t="e">
        <f>VLOOKUP(A23,'original eng submission'!A:A,1,FALSE)</f>
        <v>#N/A</v>
      </c>
      <c r="C23" s="21" t="str">
        <f t="shared" si="0"/>
        <v>server downloads of profiles</v>
      </c>
      <c r="D23" s="355" t="s">
        <v>248</v>
      </c>
      <c r="F23" s="342" t="s">
        <v>238</v>
      </c>
    </row>
    <row r="24" spans="1:8" ht="30" customHeight="1" x14ac:dyDescent="0.25">
      <c r="A24" s="21" t="s">
        <v>242</v>
      </c>
      <c r="B24" s="21" t="e">
        <f>VLOOKUP(A24,'original eng submission'!A:A,1,FALSE)</f>
        <v>#N/A</v>
      </c>
      <c r="C24" s="21" t="str">
        <f t="shared" si="0"/>
        <v>push profiles to depots</v>
      </c>
      <c r="D24" s="355" t="s">
        <v>248</v>
      </c>
      <c r="F24" s="342" t="s">
        <v>238</v>
      </c>
    </row>
    <row r="25" spans="1:8" ht="30" customHeight="1" x14ac:dyDescent="0.25">
      <c r="A25" s="21" t="s">
        <v>57</v>
      </c>
      <c r="B25" s="21" t="e">
        <f>VLOOKUP(A25,'original eng submission'!A:A,1,FALSE)</f>
        <v>#N/A</v>
      </c>
      <c r="C25" s="21" t="str">
        <f t="shared" si="0"/>
        <v>password protected profiles</v>
      </c>
      <c r="D25" s="355" t="s">
        <v>249</v>
      </c>
      <c r="F25" s="342" t="s">
        <v>238</v>
      </c>
    </row>
    <row r="26" spans="1:8" ht="30" customHeight="1" x14ac:dyDescent="0.25">
      <c r="A26" s="21" t="s">
        <v>58</v>
      </c>
      <c r="B26" s="21" t="e">
        <f>VLOOKUP(A26,'original eng submission'!A:A,1,FALSE)</f>
        <v>#N/A</v>
      </c>
      <c r="C26" s="21" t="str">
        <f t="shared" si="0"/>
        <v>turn boost mode in tx on by going to max power and pressing again</v>
      </c>
      <c r="D26" s="355" t="s">
        <v>248</v>
      </c>
      <c r="H26" s="342" t="s">
        <v>241</v>
      </c>
    </row>
    <row r="27" spans="1:8" ht="30" customHeight="1" x14ac:dyDescent="0.25">
      <c r="A27" s="21" t="s">
        <v>59</v>
      </c>
      <c r="B27" s="21" t="e">
        <f>VLOOKUP(A27,'original eng submission'!A:A,1,FALSE)</f>
        <v>#N/A</v>
      </c>
      <c r="C27" s="21" t="str">
        <f t="shared" si="0"/>
        <v>bright arrows on dc leads to show alignment</v>
      </c>
      <c r="D27" s="355" t="s">
        <v>248</v>
      </c>
      <c r="E27" s="350" t="s">
        <v>237</v>
      </c>
    </row>
    <row r="28" spans="1:8" ht="30" customHeight="1" x14ac:dyDescent="0.25">
      <c r="A28" s="21" t="s">
        <v>60</v>
      </c>
      <c r="B28" s="21" t="e">
        <f>VLOOKUP(A28,'original eng submission'!A:A,1,FALSE)</f>
        <v>#N/A</v>
      </c>
      <c r="C28" s="21" t="str">
        <f t="shared" si="0"/>
        <v>u-shape earth stake - or optional bigger</v>
      </c>
      <c r="D28" s="355" t="s">
        <v>248</v>
      </c>
      <c r="E28" s="350" t="s">
        <v>237</v>
      </c>
    </row>
    <row r="29" spans="1:8" ht="30" customHeight="1" x14ac:dyDescent="0.25">
      <c r="A29" s="21" t="s">
        <v>61</v>
      </c>
      <c r="B29" s="21" t="e">
        <f>VLOOKUP(A29,'original eng submission'!A:A,1,FALSE)</f>
        <v>#N/A</v>
      </c>
      <c r="C29" s="21" t="str">
        <f t="shared" si="0"/>
        <v>dc leads with finer intermesh - telco lines</v>
      </c>
      <c r="D29" s="355" t="s">
        <v>248</v>
      </c>
      <c r="E29" s="350" t="s">
        <v>237</v>
      </c>
    </row>
    <row r="30" spans="1:8" ht="30" customHeight="1" x14ac:dyDescent="0.25">
      <c r="A30" s="21" t="s">
        <v>62</v>
      </c>
      <c r="B30" s="21" t="e">
        <f>VLOOKUP(A30,'original eng submission'!A:A,1,FALSE)</f>
        <v>#N/A</v>
      </c>
      <c r="C30" s="21" t="s">
        <v>31</v>
      </c>
      <c r="D30" s="355" t="s">
        <v>248</v>
      </c>
      <c r="G30" s="342" t="s">
        <v>239</v>
      </c>
      <c r="H30" s="342" t="s">
        <v>241</v>
      </c>
    </row>
    <row r="31" spans="1:8" ht="30" customHeight="1" x14ac:dyDescent="0.25">
      <c r="A31" s="21" t="s">
        <v>132</v>
      </c>
      <c r="B31" s="21" t="e">
        <f>VLOOKUP(A31,'original eng submission'!A:A,1,FALSE)</f>
        <v>#N/A</v>
      </c>
      <c r="C31" s="249" t="s">
        <v>225</v>
      </c>
      <c r="D31" s="358" t="s">
        <v>248</v>
      </c>
      <c r="G31" s="342" t="s">
        <v>239</v>
      </c>
      <c r="H31" s="342" t="s">
        <v>241</v>
      </c>
    </row>
    <row r="32" spans="1:8" ht="30" customHeight="1" x14ac:dyDescent="0.25">
      <c r="A32" s="21" t="s">
        <v>63</v>
      </c>
      <c r="B32" s="21" t="e">
        <f>VLOOKUP(A32,'original eng submission'!A:A,1,FALSE)</f>
        <v>#N/A</v>
      </c>
      <c r="C32" s="247" t="s">
        <v>156</v>
      </c>
      <c r="D32" s="358" t="s">
        <v>248</v>
      </c>
      <c r="G32" s="342" t="s">
        <v>239</v>
      </c>
    </row>
    <row r="33" spans="1:8" ht="30" customHeight="1" x14ac:dyDescent="0.25">
      <c r="A33" s="21" t="s">
        <v>64</v>
      </c>
      <c r="B33" s="21" t="e">
        <f>VLOOKUP(A33,'original eng submission'!A:A,1,FALSE)</f>
        <v>#N/A</v>
      </c>
      <c r="C33" s="21" t="str">
        <f>A33</f>
        <v>confirm key on menu rather than just backingout</v>
      </c>
      <c r="D33" s="355" t="s">
        <v>248</v>
      </c>
      <c r="G33" s="342" t="s">
        <v>239</v>
      </c>
      <c r="H33" s="342" t="s">
        <v>241</v>
      </c>
    </row>
    <row r="34" spans="1:8" ht="30" customHeight="1" x14ac:dyDescent="0.25">
      <c r="A34" s="21" t="s">
        <v>65</v>
      </c>
      <c r="B34" s="21" t="e">
        <f>VLOOKUP(A34,'original eng submission'!A:A,1,FALSE)</f>
        <v>#N/A</v>
      </c>
      <c r="C34" s="21" t="str">
        <f>A34</f>
        <v>larger dc lead jaws - 39mm</v>
      </c>
      <c r="D34" s="355" t="s">
        <v>248</v>
      </c>
      <c r="E34" s="350" t="s">
        <v>237</v>
      </c>
    </row>
    <row r="35" spans="1:8" ht="30" customHeight="1" x14ac:dyDescent="0.25">
      <c r="A35" s="21" t="s">
        <v>66</v>
      </c>
      <c r="B35" s="21" t="e">
        <f>VLOOKUP(A35,'original eng submission'!A:A,1,FALSE)</f>
        <v>#N/A</v>
      </c>
      <c r="C35" s="340" t="str">
        <f>A35</f>
        <v>gain step-up/down option</v>
      </c>
      <c r="D35" s="355"/>
      <c r="G35" s="342" t="s">
        <v>239</v>
      </c>
    </row>
    <row r="36" spans="1:8" ht="30" customHeight="1" x14ac:dyDescent="0.25">
      <c r="A36" s="21" t="s">
        <v>68</v>
      </c>
      <c r="B36" s="21" t="e">
        <f>VLOOKUP(A36,'original eng submission'!A:A,1,FALSE)</f>
        <v>#N/A</v>
      </c>
      <c r="C36" s="340" t="s">
        <v>235</v>
      </c>
      <c r="D36" s="355"/>
      <c r="G36" s="342" t="s">
        <v>239</v>
      </c>
      <c r="H36" s="342" t="s">
        <v>241</v>
      </c>
    </row>
    <row r="37" spans="1:8" ht="30" customHeight="1" x14ac:dyDescent="0.25">
      <c r="A37" s="21" t="s">
        <v>69</v>
      </c>
      <c r="B37" s="21" t="e">
        <f>VLOOKUP(A37,'original eng submission'!A:A,1,FALSE)</f>
        <v>#N/A</v>
      </c>
      <c r="C37" s="243" t="s">
        <v>160</v>
      </c>
      <c r="D37" s="358" t="s">
        <v>248</v>
      </c>
      <c r="F37" s="342" t="s">
        <v>238</v>
      </c>
      <c r="G37" s="342" t="s">
        <v>239</v>
      </c>
      <c r="H37" s="342" t="s">
        <v>241</v>
      </c>
    </row>
    <row r="38" spans="1:8" ht="30" customHeight="1" x14ac:dyDescent="0.25">
      <c r="A38" s="21" t="s">
        <v>70</v>
      </c>
      <c r="B38" s="21" t="e">
        <f>VLOOKUP(A38,'original eng submission'!A:A,1,FALSE)</f>
        <v>#N/A</v>
      </c>
      <c r="C38" s="262" t="s">
        <v>158</v>
      </c>
      <c r="D38" s="358" t="s">
        <v>248</v>
      </c>
      <c r="F38" s="342" t="s">
        <v>238</v>
      </c>
      <c r="G38" s="342" t="s">
        <v>239</v>
      </c>
      <c r="H38" s="342" t="s">
        <v>241</v>
      </c>
    </row>
    <row r="39" spans="1:8" ht="30" customHeight="1" x14ac:dyDescent="0.25">
      <c r="A39" s="21" t="s">
        <v>71</v>
      </c>
      <c r="B39" s="21" t="e">
        <f>VLOOKUP(A39,'original eng submission'!A:A,1,FALSE)</f>
        <v>#N/A</v>
      </c>
      <c r="C39" s="340" t="s">
        <v>236</v>
      </c>
      <c r="D39" s="355"/>
      <c r="G39" s="342" t="s">
        <v>239</v>
      </c>
    </row>
    <row r="40" spans="1:8" ht="30" customHeight="1" x14ac:dyDescent="0.25">
      <c r="A40" s="21" t="s">
        <v>72</v>
      </c>
      <c r="B40" s="21" t="e">
        <f>VLOOKUP(A40,'original eng submission'!A:A,1,FALSE)</f>
        <v>#N/A</v>
      </c>
      <c r="C40" s="243" t="s">
        <v>202</v>
      </c>
      <c r="D40" s="358" t="s">
        <v>248</v>
      </c>
      <c r="H40" s="342" t="s">
        <v>240</v>
      </c>
    </row>
    <row r="41" spans="1:8" ht="30" customHeight="1" x14ac:dyDescent="0.25">
      <c r="A41" s="21" t="s">
        <v>73</v>
      </c>
      <c r="B41" s="21" t="e">
        <f>VLOOKUP(A41,'original eng submission'!A:A,1,FALSE)</f>
        <v>#N/A</v>
      </c>
      <c r="C41" s="21" t="str">
        <f>A41</f>
        <v>s/w to remind of calibration due dates - by account?</v>
      </c>
      <c r="D41" s="355" t="s">
        <v>248</v>
      </c>
      <c r="F41" s="342" t="s">
        <v>238</v>
      </c>
      <c r="G41" s="341"/>
    </row>
    <row r="42" spans="1:8" ht="30" customHeight="1" x14ac:dyDescent="0.25">
      <c r="A42" s="21" t="s">
        <v>74</v>
      </c>
      <c r="B42" s="21" t="e">
        <f>VLOOKUP(A42,'original eng submission'!A:A,1,FALSE)</f>
        <v>#N/A</v>
      </c>
      <c r="C42" s="21" t="str">
        <f>A42</f>
        <v>register units to an account</v>
      </c>
      <c r="D42" s="355" t="s">
        <v>248</v>
      </c>
      <c r="F42" s="342" t="s">
        <v>238</v>
      </c>
      <c r="G42" s="341"/>
    </row>
    <row r="43" spans="1:8" ht="30" customHeight="1" x14ac:dyDescent="0.25">
      <c r="A43" s="21" t="s">
        <v>75</v>
      </c>
      <c r="B43" s="21" t="e">
        <f>VLOOKUP(A43,'original eng submission'!A:A,1,FALSE)</f>
        <v>#N/A</v>
      </c>
      <c r="C43" s="21" t="str">
        <f>A43</f>
        <v xml:space="preserve">Able to set size of pipe so that you can calculate / display  the distance to the top from the depth measurement. </v>
      </c>
      <c r="D43" s="355" t="s">
        <v>248</v>
      </c>
      <c r="F43" s="342" t="s">
        <v>238</v>
      </c>
      <c r="G43" s="341"/>
    </row>
    <row r="44" spans="1:8" ht="30" customHeight="1" x14ac:dyDescent="0.25">
      <c r="A44" s="21" t="s">
        <v>76</v>
      </c>
      <c r="B44" s="21" t="e">
        <f>VLOOKUP(A44,'original eng submission'!A:A,1,FALSE)</f>
        <v>#N/A</v>
      </c>
      <c r="C44" s="21" t="str">
        <f>A44</f>
        <v>same charger rx/tx</v>
      </c>
      <c r="D44" s="355" t="s">
        <v>248</v>
      </c>
      <c r="G44" s="342" t="s">
        <v>239</v>
      </c>
      <c r="H44" s="342" t="s">
        <v>240</v>
      </c>
    </row>
    <row r="45" spans="1:8" ht="30" customHeight="1" x14ac:dyDescent="0.25">
      <c r="A45" s="21" t="s">
        <v>77</v>
      </c>
      <c r="B45" s="21" t="e">
        <f>VLOOKUP(A45,'original eng submission'!A:A,1,FALSE)</f>
        <v>#N/A</v>
      </c>
      <c r="C45" s="21" t="str">
        <f>A45</f>
        <v>external charging point on tx…?</v>
      </c>
      <c r="D45" s="355" t="s">
        <v>248</v>
      </c>
      <c r="H45" s="342" t="s">
        <v>240</v>
      </c>
    </row>
    <row r="46" spans="1:8" ht="30" customHeight="1" x14ac:dyDescent="0.25">
      <c r="A46" s="21" t="s">
        <v>79</v>
      </c>
      <c r="B46" s="21" t="e">
        <f>VLOOKUP(A46,'original eng submission'!A:A,1,FALSE)</f>
        <v>#N/A</v>
      </c>
      <c r="C46" s="21" t="s">
        <v>244</v>
      </c>
      <c r="D46" s="355" t="s">
        <v>248</v>
      </c>
      <c r="G46" s="342" t="s">
        <v>239</v>
      </c>
    </row>
    <row r="47" spans="1:8" ht="30" customHeight="1" x14ac:dyDescent="0.25">
      <c r="A47" s="21" t="s">
        <v>80</v>
      </c>
      <c r="B47" s="21" t="e">
        <f>VLOOKUP(A47,'original eng submission'!A:A,1,FALSE)</f>
        <v>#N/A</v>
      </c>
      <c r="C47" s="21" t="s">
        <v>243</v>
      </c>
      <c r="D47" s="355" t="s">
        <v>248</v>
      </c>
      <c r="H47" s="342" t="s">
        <v>240</v>
      </c>
    </row>
    <row r="48" spans="1:8" ht="30" customHeight="1" x14ac:dyDescent="0.25">
      <c r="A48" s="21" t="s">
        <v>81</v>
      </c>
      <c r="B48" s="21" t="e">
        <f>VLOOKUP(A48,'original eng submission'!A:A,1,FALSE)</f>
        <v>#N/A</v>
      </c>
      <c r="C48" s="248" t="s">
        <v>151</v>
      </c>
      <c r="D48" s="358" t="s">
        <v>248</v>
      </c>
      <c r="G48" s="342" t="s">
        <v>239</v>
      </c>
    </row>
    <row r="49" spans="1:8" ht="30" customHeight="1" x14ac:dyDescent="0.25">
      <c r="A49" s="21" t="s">
        <v>116</v>
      </c>
      <c r="B49" s="21" t="e">
        <f>VLOOKUP(A49,'original eng submission'!A:A,1,FALSE)</f>
        <v>#N/A</v>
      </c>
      <c r="C49" s="21" t="s">
        <v>54</v>
      </c>
      <c r="D49" s="355" t="s">
        <v>248</v>
      </c>
      <c r="G49" s="342" t="s">
        <v>239</v>
      </c>
      <c r="H49" s="342" t="s">
        <v>241</v>
      </c>
    </row>
    <row r="50" spans="1:8" ht="30" customHeight="1" x14ac:dyDescent="0.25">
      <c r="A50" s="21" t="s">
        <v>129</v>
      </c>
      <c r="B50" s="21" t="e">
        <f>VLOOKUP(A50,'original eng submission'!A:A,1,FALSE)</f>
        <v>#N/A</v>
      </c>
      <c r="C50" s="21" t="s">
        <v>245</v>
      </c>
      <c r="D50" s="355" t="s">
        <v>248</v>
      </c>
      <c r="G50" s="342" t="s">
        <v>239</v>
      </c>
      <c r="H50" s="342" t="s">
        <v>241</v>
      </c>
    </row>
    <row r="51" spans="1:8" ht="30" customHeight="1" x14ac:dyDescent="0.25">
      <c r="A51" s="338" t="s">
        <v>130</v>
      </c>
      <c r="B51" s="21" t="e">
        <f>VLOOKUP(A51,'original eng submission'!A:A,1,FALSE)</f>
        <v>#N/A</v>
      </c>
      <c r="C51" s="21" t="str">
        <f>A51</f>
        <v>Pause before switching display to show frequency, show --- in interim - simultaenous</v>
      </c>
      <c r="D51" s="355" t="s">
        <v>248</v>
      </c>
      <c r="G51" s="342" t="s">
        <v>239</v>
      </c>
    </row>
    <row r="52" spans="1:8" ht="30" customHeight="1" x14ac:dyDescent="0.25">
      <c r="A52" s="21" t="s">
        <v>131</v>
      </c>
      <c r="B52" s="21" t="e">
        <f>VLOOKUP(A52,'original eng submission'!A:A,1,FALSE)</f>
        <v>#N/A</v>
      </c>
      <c r="C52" s="21" t="str">
        <f>A52</f>
        <v>default bluetooth to class 2 if not an iloc unit</v>
      </c>
      <c r="D52" s="355" t="s">
        <v>248</v>
      </c>
      <c r="G52" s="342" t="s">
        <v>239</v>
      </c>
    </row>
    <row r="53" spans="1:8" ht="30" customHeight="1" x14ac:dyDescent="0.25">
      <c r="A53" s="21" t="s">
        <v>142</v>
      </c>
      <c r="B53" s="21" t="e">
        <f>VLOOKUP(A53,'original eng submission'!A:A,1,FALSE)</f>
        <v>#N/A</v>
      </c>
      <c r="C53" s="21" t="str">
        <f>A53</f>
        <v>cd ico in tx menu freq</v>
      </c>
      <c r="D53" s="355" t="s">
        <v>248</v>
      </c>
      <c r="H53" s="342" t="s">
        <v>240</v>
      </c>
    </row>
    <row r="54" spans="1:8" ht="30" customHeight="1" x14ac:dyDescent="0.25">
      <c r="A54" s="243" t="s">
        <v>221</v>
      </c>
      <c r="B54" s="21" t="e">
        <f>VLOOKUP(A54,'original eng submission'!A:A,1,FALSE)</f>
        <v>#N/A</v>
      </c>
      <c r="C54" s="21" t="str">
        <f>A54</f>
        <v>ClearTRACK in Guidance Mode (user switchable)</v>
      </c>
      <c r="D54" s="355" t="s">
        <v>248</v>
      </c>
      <c r="G54" s="342" t="s">
        <v>239</v>
      </c>
    </row>
    <row r="55" spans="1:8" ht="30" customHeight="1" x14ac:dyDescent="0.25">
      <c r="A55" s="21" t="s">
        <v>228</v>
      </c>
      <c r="B55" s="21" t="e">
        <f>VLOOKUP(A55,'original eng submission'!A:A,1,FALSE)</f>
        <v>#N/A</v>
      </c>
      <c r="C55" s="21" t="str">
        <f>A55</f>
        <v>improved tx audio - no farting!</v>
      </c>
      <c r="D55" s="355" t="s">
        <v>248</v>
      </c>
      <c r="H55" s="342" t="s">
        <v>240</v>
      </c>
    </row>
    <row r="56" spans="1:8" ht="30" customHeight="1" x14ac:dyDescent="0.25">
      <c r="A56" s="246" t="s">
        <v>224</v>
      </c>
      <c r="B56" s="21" t="e">
        <f>VLOOKUP(A56,'original eng submission'!A:A,1,FALSE)</f>
        <v>#N/A</v>
      </c>
      <c r="C56" s="246" t="s">
        <v>224</v>
      </c>
      <c r="D56" s="358" t="s">
        <v>248</v>
      </c>
      <c r="G56" s="342" t="s">
        <v>239</v>
      </c>
    </row>
    <row r="57" spans="1:8" ht="30" customHeight="1" x14ac:dyDescent="0.25">
      <c r="A57" s="244" t="s">
        <v>157</v>
      </c>
      <c r="B57" s="21" t="e">
        <f>VLOOKUP(#REF!,'original eng submission'!A:A,1,FALSE)</f>
        <v>#REF!</v>
      </c>
      <c r="C57" s="244" t="s">
        <v>157</v>
      </c>
      <c r="D57" s="358" t="s">
        <v>248</v>
      </c>
      <c r="G57" s="342" t="s">
        <v>239</v>
      </c>
    </row>
    <row r="58" spans="1:8" ht="30" customHeight="1" x14ac:dyDescent="0.25">
      <c r="A58" s="243" t="s">
        <v>155</v>
      </c>
      <c r="B58" s="21" t="e">
        <f>VLOOKUP(#REF!,'original eng submission'!A:A,1,FALSE)</f>
        <v>#REF!</v>
      </c>
      <c r="C58" s="243" t="s">
        <v>155</v>
      </c>
      <c r="D58" s="358" t="s">
        <v>248</v>
      </c>
      <c r="G58" s="342" t="s">
        <v>239</v>
      </c>
    </row>
    <row r="59" spans="1:8" x14ac:dyDescent="0.25">
      <c r="D59" s="356"/>
    </row>
    <row r="60" spans="1:8" x14ac:dyDescent="0.25">
      <c r="D60" s="356"/>
    </row>
    <row r="61" spans="1:8" x14ac:dyDescent="0.25">
      <c r="D61" s="356"/>
    </row>
    <row r="62" spans="1:8" x14ac:dyDescent="0.25">
      <c r="D62" s="356"/>
    </row>
    <row r="63" spans="1:8" x14ac:dyDescent="0.25">
      <c r="D63" s="356"/>
    </row>
    <row r="64" spans="1:8" x14ac:dyDescent="0.25">
      <c r="D64" s="356"/>
    </row>
    <row r="65" spans="4:4" x14ac:dyDescent="0.25">
      <c r="D65" s="356"/>
    </row>
    <row r="66" spans="4:4" x14ac:dyDescent="0.25">
      <c r="D66" s="356"/>
    </row>
    <row r="67" spans="4:4" x14ac:dyDescent="0.25">
      <c r="D67" s="356"/>
    </row>
    <row r="68" spans="4:4" x14ac:dyDescent="0.25">
      <c r="D68" s="356"/>
    </row>
    <row r="69" spans="4:4" x14ac:dyDescent="0.25">
      <c r="D69" s="356"/>
    </row>
    <row r="70" spans="4:4" x14ac:dyDescent="0.25">
      <c r="D70" s="356"/>
    </row>
    <row r="71" spans="4:4" x14ac:dyDescent="0.25">
      <c r="D71" s="356"/>
    </row>
    <row r="72" spans="4:4" x14ac:dyDescent="0.25">
      <c r="D72" s="356"/>
    </row>
    <row r="73" spans="4:4" x14ac:dyDescent="0.25">
      <c r="D73" s="356"/>
    </row>
    <row r="74" spans="4:4" x14ac:dyDescent="0.25">
      <c r="D74" s="356"/>
    </row>
    <row r="75" spans="4:4" x14ac:dyDescent="0.25">
      <c r="D75" s="356"/>
    </row>
    <row r="76" spans="4:4" x14ac:dyDescent="0.25">
      <c r="D76" s="356"/>
    </row>
    <row r="77" spans="4:4" x14ac:dyDescent="0.25">
      <c r="D77" s="356"/>
    </row>
    <row r="78" spans="4:4" x14ac:dyDescent="0.25">
      <c r="D78" s="356"/>
    </row>
    <row r="79" spans="4:4" x14ac:dyDescent="0.25">
      <c r="D79" s="356"/>
    </row>
    <row r="80" spans="4:4" x14ac:dyDescent="0.25">
      <c r="D80" s="356"/>
    </row>
    <row r="81" spans="4:4" x14ac:dyDescent="0.25">
      <c r="D81" s="356"/>
    </row>
    <row r="82" spans="4:4" x14ac:dyDescent="0.25">
      <c r="D82" s="356"/>
    </row>
    <row r="83" spans="4:4" x14ac:dyDescent="0.25">
      <c r="D83" s="356"/>
    </row>
    <row r="84" spans="4:4" x14ac:dyDescent="0.25">
      <c r="D84" s="356"/>
    </row>
    <row r="85" spans="4:4" x14ac:dyDescent="0.25">
      <c r="D85" s="356"/>
    </row>
    <row r="86" spans="4:4" x14ac:dyDescent="0.25">
      <c r="D86" s="356"/>
    </row>
    <row r="87" spans="4:4" x14ac:dyDescent="0.25">
      <c r="D87" s="356"/>
    </row>
    <row r="88" spans="4:4" x14ac:dyDescent="0.25">
      <c r="D88" s="356"/>
    </row>
    <row r="89" spans="4:4" x14ac:dyDescent="0.25">
      <c r="D89" s="356"/>
    </row>
    <row r="90" spans="4:4" x14ac:dyDescent="0.25">
      <c r="D90" s="356"/>
    </row>
    <row r="91" spans="4:4" x14ac:dyDescent="0.25">
      <c r="D91" s="356"/>
    </row>
    <row r="92" spans="4:4" x14ac:dyDescent="0.25">
      <c r="D92" s="356"/>
    </row>
    <row r="93" spans="4:4" x14ac:dyDescent="0.25">
      <c r="D93" s="356"/>
    </row>
    <row r="94" spans="4:4" x14ac:dyDescent="0.25">
      <c r="D94" s="356"/>
    </row>
    <row r="95" spans="4:4" x14ac:dyDescent="0.25">
      <c r="D95" s="356"/>
    </row>
    <row r="96" spans="4:4" x14ac:dyDescent="0.25">
      <c r="D96" s="356"/>
    </row>
    <row r="97" spans="4:4" x14ac:dyDescent="0.25">
      <c r="D97" s="356"/>
    </row>
    <row r="98" spans="4:4" x14ac:dyDescent="0.25">
      <c r="D98" s="356"/>
    </row>
    <row r="99" spans="4:4" x14ac:dyDescent="0.25">
      <c r="D99" s="356"/>
    </row>
    <row r="100" spans="4:4" x14ac:dyDescent="0.25">
      <c r="D100" s="356"/>
    </row>
    <row r="101" spans="4:4" x14ac:dyDescent="0.25">
      <c r="D101" s="356"/>
    </row>
    <row r="102" spans="4:4" x14ac:dyDescent="0.25">
      <c r="D102" s="356"/>
    </row>
    <row r="103" spans="4:4" x14ac:dyDescent="0.25">
      <c r="D103" s="356"/>
    </row>
    <row r="104" spans="4:4" x14ac:dyDescent="0.25">
      <c r="D104" s="356"/>
    </row>
    <row r="105" spans="4:4" x14ac:dyDescent="0.25">
      <c r="D105" s="356"/>
    </row>
    <row r="106" spans="4:4" x14ac:dyDescent="0.25">
      <c r="D106" s="356"/>
    </row>
    <row r="107" spans="4:4" x14ac:dyDescent="0.25">
      <c r="D107" s="356"/>
    </row>
    <row r="108" spans="4:4" x14ac:dyDescent="0.25">
      <c r="D108" s="356"/>
    </row>
    <row r="109" spans="4:4" x14ac:dyDescent="0.25">
      <c r="D109" s="356"/>
    </row>
    <row r="110" spans="4:4" x14ac:dyDescent="0.25">
      <c r="D110" s="356"/>
    </row>
    <row r="111" spans="4:4" x14ac:dyDescent="0.25">
      <c r="D111" s="356"/>
    </row>
    <row r="112" spans="4:4" x14ac:dyDescent="0.25">
      <c r="D112" s="356"/>
    </row>
    <row r="113" spans="4:4" x14ac:dyDescent="0.25">
      <c r="D113" s="356"/>
    </row>
    <row r="114" spans="4:4" x14ac:dyDescent="0.25">
      <c r="D114" s="356"/>
    </row>
    <row r="115" spans="4:4" x14ac:dyDescent="0.25">
      <c r="D115" s="356"/>
    </row>
    <row r="116" spans="4:4" x14ac:dyDescent="0.25">
      <c r="D116" s="356"/>
    </row>
    <row r="117" spans="4:4" x14ac:dyDescent="0.25">
      <c r="D117" s="356"/>
    </row>
    <row r="118" spans="4:4" x14ac:dyDescent="0.25">
      <c r="D118" s="356"/>
    </row>
    <row r="119" spans="4:4" x14ac:dyDescent="0.25">
      <c r="D119" s="356"/>
    </row>
    <row r="120" spans="4:4" x14ac:dyDescent="0.25">
      <c r="D120" s="356"/>
    </row>
    <row r="121" spans="4:4" x14ac:dyDescent="0.25">
      <c r="D121" s="356"/>
    </row>
    <row r="122" spans="4:4" x14ac:dyDescent="0.25">
      <c r="D122" s="356"/>
    </row>
    <row r="123" spans="4:4" x14ac:dyDescent="0.25">
      <c r="D123" s="356"/>
    </row>
    <row r="124" spans="4:4" x14ac:dyDescent="0.25">
      <c r="D124" s="356"/>
    </row>
    <row r="125" spans="4:4" x14ac:dyDescent="0.25">
      <c r="D125" s="356"/>
    </row>
    <row r="126" spans="4:4" x14ac:dyDescent="0.25">
      <c r="D126" s="356"/>
    </row>
    <row r="127" spans="4:4" x14ac:dyDescent="0.25">
      <c r="D127" s="356"/>
    </row>
    <row r="128" spans="4:4" x14ac:dyDescent="0.25">
      <c r="D128" s="356"/>
    </row>
    <row r="129" spans="4:4" x14ac:dyDescent="0.25">
      <c r="D129" s="356"/>
    </row>
    <row r="130" spans="4:4" x14ac:dyDescent="0.25">
      <c r="D130" s="356"/>
    </row>
    <row r="131" spans="4:4" x14ac:dyDescent="0.25">
      <c r="D131" s="356"/>
    </row>
    <row r="132" spans="4:4" x14ac:dyDescent="0.25">
      <c r="D132" s="356"/>
    </row>
    <row r="133" spans="4:4" x14ac:dyDescent="0.25">
      <c r="D133" s="356"/>
    </row>
    <row r="134" spans="4:4" x14ac:dyDescent="0.25">
      <c r="D134" s="356"/>
    </row>
    <row r="135" spans="4:4" x14ac:dyDescent="0.25">
      <c r="D135" s="356"/>
    </row>
    <row r="136" spans="4:4" x14ac:dyDescent="0.25">
      <c r="D136" s="356"/>
    </row>
  </sheetData>
  <autoFilter ref="A1:H58"/>
  <customSheetViews>
    <customSheetView guid="{A6B4CA34-8AD3-4669-A0F5-83C21BC3B036}" showAutoFilter="1" state="hidden">
      <selection activeCell="C8" sqref="C1:C8"/>
      <pageMargins left="0.7" right="0.7" top="0.75" bottom="0.75" header="0.3" footer="0.3"/>
      <pageSetup paperSize="9" orientation="portrait" r:id="rId1"/>
      <autoFilter ref="A1:H58"/>
    </customSheetView>
    <customSheetView guid="{E8BF4434-EA3C-4873-93F0-FA59822B5003}" showAutoFilter="1" state="hidden">
      <selection activeCell="C8" sqref="C1:C8"/>
      <pageMargins left="0.7" right="0.7" top="0.75" bottom="0.75" header="0.3" footer="0.3"/>
      <pageSetup paperSize="9" orientation="portrait" r:id="rId2"/>
      <autoFilter ref="A1:H58"/>
    </customSheetView>
  </customSheetViews>
  <conditionalFormatting sqref="D1:D1048576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5"/>
  <sheetViews>
    <sheetView workbookViewId="0"/>
  </sheetViews>
  <sheetFormatPr defaultRowHeight="15" x14ac:dyDescent="0.25"/>
  <cols>
    <col min="1" max="1" width="62.140625" bestFit="1" customWidth="1"/>
    <col min="2" max="2" width="72.85546875" customWidth="1"/>
  </cols>
  <sheetData>
    <row r="1" spans="1:2" x14ac:dyDescent="0.25">
      <c r="A1" s="17" t="s">
        <v>82</v>
      </c>
      <c r="B1" t="s">
        <v>96</v>
      </c>
    </row>
    <row r="2" spans="1:2" x14ac:dyDescent="0.25">
      <c r="A2" s="17" t="s">
        <v>83</v>
      </c>
      <c r="B2" t="s">
        <v>96</v>
      </c>
    </row>
    <row r="3" spans="1:2" x14ac:dyDescent="0.25">
      <c r="A3" s="17" t="s">
        <v>99</v>
      </c>
      <c r="B3" t="s">
        <v>99</v>
      </c>
    </row>
    <row r="4" spans="1:2" x14ac:dyDescent="0.25">
      <c r="A4" s="18" t="s">
        <v>100</v>
      </c>
      <c r="B4" t="s">
        <v>96</v>
      </c>
    </row>
    <row r="5" spans="1:2" x14ac:dyDescent="0.25">
      <c r="A5" s="18" t="s">
        <v>84</v>
      </c>
      <c r="B5" t="s">
        <v>97</v>
      </c>
    </row>
    <row r="6" spans="1:2" x14ac:dyDescent="0.25">
      <c r="A6" s="18" t="s">
        <v>44</v>
      </c>
      <c r="B6" t="s">
        <v>44</v>
      </c>
    </row>
    <row r="7" spans="1:2" x14ac:dyDescent="0.25">
      <c r="A7" s="18" t="s">
        <v>85</v>
      </c>
      <c r="B7" t="s">
        <v>98</v>
      </c>
    </row>
    <row r="8" spans="1:2" x14ac:dyDescent="0.25">
      <c r="A8" s="22" t="s">
        <v>86</v>
      </c>
    </row>
    <row r="9" spans="1:2" x14ac:dyDescent="0.25">
      <c r="A9" s="17" t="s">
        <v>45</v>
      </c>
      <c r="B9" t="s">
        <v>45</v>
      </c>
    </row>
    <row r="10" spans="1:2" ht="30" x14ac:dyDescent="0.25">
      <c r="A10" s="19" t="s">
        <v>87</v>
      </c>
      <c r="B10" t="s">
        <v>96</v>
      </c>
    </row>
    <row r="11" spans="1:2" x14ac:dyDescent="0.25">
      <c r="A11" s="17" t="s">
        <v>88</v>
      </c>
      <c r="B11" t="s">
        <v>96</v>
      </c>
    </row>
    <row r="12" spans="1:2" x14ac:dyDescent="0.25">
      <c r="A12" s="17" t="s">
        <v>89</v>
      </c>
      <c r="B12" t="s">
        <v>96</v>
      </c>
    </row>
    <row r="13" spans="1:2" ht="30" x14ac:dyDescent="0.25">
      <c r="A13" s="19" t="s">
        <v>46</v>
      </c>
      <c r="B13" t="s">
        <v>46</v>
      </c>
    </row>
    <row r="14" spans="1:2" x14ac:dyDescent="0.25">
      <c r="A14" s="17" t="s">
        <v>90</v>
      </c>
      <c r="B14" t="s">
        <v>96</v>
      </c>
    </row>
    <row r="15" spans="1:2" x14ac:dyDescent="0.25">
      <c r="A15" s="17" t="s">
        <v>91</v>
      </c>
      <c r="B15" t="s">
        <v>96</v>
      </c>
    </row>
    <row r="16" spans="1:2" x14ac:dyDescent="0.25">
      <c r="A16" s="18" t="s">
        <v>47</v>
      </c>
      <c r="B16" t="s">
        <v>47</v>
      </c>
    </row>
    <row r="17" spans="1:2" x14ac:dyDescent="0.25">
      <c r="A17" s="19" t="s">
        <v>48</v>
      </c>
      <c r="B17" t="s">
        <v>48</v>
      </c>
    </row>
    <row r="18" spans="1:2" x14ac:dyDescent="0.25">
      <c r="A18" s="22" t="s">
        <v>92</v>
      </c>
    </row>
    <row r="19" spans="1:2" x14ac:dyDescent="0.25">
      <c r="A19" s="18" t="s">
        <v>49</v>
      </c>
      <c r="B19" t="s">
        <v>49</v>
      </c>
    </row>
    <row r="20" spans="1:2" x14ac:dyDescent="0.25">
      <c r="A20" s="17" t="s">
        <v>93</v>
      </c>
      <c r="B20" t="s">
        <v>96</v>
      </c>
    </row>
    <row r="21" spans="1:2" x14ac:dyDescent="0.25">
      <c r="A21" s="17" t="s">
        <v>94</v>
      </c>
      <c r="B21" t="s">
        <v>96</v>
      </c>
    </row>
    <row r="22" spans="1:2" ht="30" x14ac:dyDescent="0.25">
      <c r="A22" s="19" t="s">
        <v>101</v>
      </c>
      <c r="B22" t="s">
        <v>101</v>
      </c>
    </row>
    <row r="24" spans="1:2" x14ac:dyDescent="0.25">
      <c r="A24" s="22" t="s">
        <v>95</v>
      </c>
    </row>
    <row r="25" spans="1:2" x14ac:dyDescent="0.25">
      <c r="A25" t="s">
        <v>50</v>
      </c>
      <c r="B25" t="s">
        <v>50</v>
      </c>
    </row>
  </sheetData>
  <customSheetViews>
    <customSheetView guid="{A6B4CA34-8AD3-4669-A0F5-83C21BC3B036}" state="hidden">
      <selection activeCell="A6" sqref="A6"/>
      <pageMargins left="0.7" right="0.7" top="0.75" bottom="0.75" header="0.3" footer="0.3"/>
    </customSheetView>
    <customSheetView guid="{E8BF4434-EA3C-4873-93F0-FA59822B5003}" state="hidden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customSheetViews>
    <customSheetView guid="{A6B4CA34-8AD3-4669-A0F5-83C21BC3B036}">
      <selection activeCell="M43" sqref="M43"/>
      <pageMargins left="0.7" right="0.7" top="0.75" bottom="0.75" header="0.3" footer="0.3"/>
    </customSheetView>
    <customSheetView guid="{E8BF4434-EA3C-4873-93F0-FA59822B5003}">
      <selection activeCell="M43" sqref="M4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FD274"/>
  <sheetViews>
    <sheetView workbookViewId="0"/>
  </sheetViews>
  <sheetFormatPr defaultRowHeight="15" x14ac:dyDescent="0.25"/>
  <cols>
    <col min="1" max="1" width="1.28515625" style="1" customWidth="1"/>
    <col min="2" max="2" width="19.42578125" style="115" customWidth="1"/>
    <col min="3" max="3" width="11.85546875" style="115" customWidth="1"/>
    <col min="4" max="4" width="9.28515625" style="115" customWidth="1"/>
    <col min="5" max="14" width="12" customWidth="1"/>
    <col min="15" max="15" width="4.42578125" customWidth="1"/>
    <col min="16" max="19" width="12" customWidth="1"/>
    <col min="20" max="21" width="3.42578125" customWidth="1"/>
    <col min="22" max="27" width="12" customWidth="1"/>
    <col min="28" max="28" width="14.140625" customWidth="1"/>
    <col min="29" max="29" width="13.42578125" bestFit="1" customWidth="1"/>
    <col min="30" max="30" width="13.7109375" bestFit="1" customWidth="1"/>
    <col min="31" max="31" width="13.85546875" bestFit="1" customWidth="1"/>
    <col min="32" max="33" width="13.7109375" bestFit="1" customWidth="1"/>
    <col min="34" max="34" width="9.140625" style="1"/>
    <col min="35" max="39" width="13.7109375" bestFit="1" customWidth="1"/>
    <col min="40" max="40" width="13.7109375" style="115" bestFit="1" customWidth="1"/>
    <col min="41" max="127" width="9.140625" style="1"/>
  </cols>
  <sheetData>
    <row r="1" spans="1:127" s="28" customFormat="1" x14ac:dyDescent="0.25">
      <c r="C1" s="183"/>
      <c r="E1" s="28">
        <v>1</v>
      </c>
      <c r="F1" s="28">
        <f>E1+1</f>
        <v>2</v>
      </c>
      <c r="G1" s="28">
        <f t="shared" ref="G1:AG1" si="0">F1+1</f>
        <v>3</v>
      </c>
      <c r="H1" s="28">
        <f t="shared" si="0"/>
        <v>4</v>
      </c>
      <c r="I1" s="28">
        <f t="shared" si="0"/>
        <v>5</v>
      </c>
      <c r="J1" s="28">
        <f t="shared" si="0"/>
        <v>6</v>
      </c>
      <c r="K1" s="28">
        <f t="shared" si="0"/>
        <v>7</v>
      </c>
      <c r="L1" s="28">
        <f t="shared" si="0"/>
        <v>8</v>
      </c>
      <c r="M1" s="28">
        <f t="shared" si="0"/>
        <v>9</v>
      </c>
      <c r="N1" s="28">
        <f t="shared" si="0"/>
        <v>10</v>
      </c>
      <c r="O1" s="28">
        <f t="shared" si="0"/>
        <v>11</v>
      </c>
      <c r="P1" s="28">
        <f t="shared" si="0"/>
        <v>12</v>
      </c>
      <c r="Q1" s="28">
        <f t="shared" si="0"/>
        <v>13</v>
      </c>
      <c r="R1" s="28">
        <f t="shared" si="0"/>
        <v>14</v>
      </c>
      <c r="S1" s="28">
        <f t="shared" si="0"/>
        <v>15</v>
      </c>
      <c r="T1" s="28">
        <f t="shared" si="0"/>
        <v>16</v>
      </c>
      <c r="U1" s="28">
        <f t="shared" si="0"/>
        <v>17</v>
      </c>
      <c r="V1" s="28">
        <f t="shared" si="0"/>
        <v>18</v>
      </c>
      <c r="W1" s="28">
        <f t="shared" si="0"/>
        <v>19</v>
      </c>
      <c r="X1" s="28">
        <f t="shared" si="0"/>
        <v>20</v>
      </c>
      <c r="Y1" s="28">
        <f t="shared" si="0"/>
        <v>21</v>
      </c>
      <c r="Z1" s="28">
        <f t="shared" si="0"/>
        <v>22</v>
      </c>
      <c r="AA1" s="28">
        <f t="shared" si="0"/>
        <v>23</v>
      </c>
      <c r="AB1" s="28">
        <f t="shared" si="0"/>
        <v>24</v>
      </c>
      <c r="AC1" s="28">
        <f t="shared" si="0"/>
        <v>25</v>
      </c>
      <c r="AD1" s="28">
        <f t="shared" si="0"/>
        <v>26</v>
      </c>
      <c r="AE1" s="28">
        <f t="shared" si="0"/>
        <v>27</v>
      </c>
      <c r="AF1" s="28">
        <f t="shared" si="0"/>
        <v>28</v>
      </c>
      <c r="AG1" s="28">
        <f t="shared" si="0"/>
        <v>29</v>
      </c>
      <c r="AI1" s="28">
        <v>1</v>
      </c>
      <c r="AJ1" s="28">
        <f>AI1+1</f>
        <v>2</v>
      </c>
      <c r="AK1" s="28">
        <f>AJ1+1</f>
        <v>3</v>
      </c>
      <c r="AL1" s="28">
        <f>AK1+1</f>
        <v>4</v>
      </c>
      <c r="AM1" s="28">
        <f>AL1+1</f>
        <v>5</v>
      </c>
      <c r="AN1" s="28">
        <f>AM1+1</f>
        <v>6</v>
      </c>
    </row>
    <row r="2" spans="1:127" s="28" customFormat="1" ht="15.75" x14ac:dyDescent="0.25">
      <c r="C2" s="184"/>
      <c r="E2" s="77" t="s">
        <v>135</v>
      </c>
      <c r="F2" s="634" t="s">
        <v>133</v>
      </c>
      <c r="G2" s="635"/>
      <c r="H2" s="635"/>
      <c r="I2" s="635"/>
      <c r="J2" s="635"/>
      <c r="K2" s="635"/>
      <c r="L2" s="635"/>
      <c r="M2" s="636"/>
      <c r="N2" s="637" t="s">
        <v>134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I2" s="77" t="s">
        <v>135</v>
      </c>
      <c r="AJ2" s="639" t="s">
        <v>145</v>
      </c>
      <c r="AK2" s="640"/>
      <c r="AL2" s="640"/>
      <c r="AM2" s="640"/>
      <c r="AN2" s="641"/>
    </row>
    <row r="3" spans="1:127" s="115" customFormat="1" ht="26.25" customHeight="1" x14ac:dyDescent="0.2">
      <c r="A3" s="28"/>
      <c r="B3" s="642" t="s">
        <v>67</v>
      </c>
      <c r="C3" s="643"/>
      <c r="D3" s="644"/>
      <c r="E3" s="60" t="e">
        <f>#REF!</f>
        <v>#REF!</v>
      </c>
      <c r="F3" s="31" t="e">
        <f>#REF!</f>
        <v>#REF!</v>
      </c>
      <c r="G3" s="7" t="e">
        <f>#REF!</f>
        <v>#REF!</v>
      </c>
      <c r="H3" s="7" t="e">
        <f>#REF!</f>
        <v>#REF!</v>
      </c>
      <c r="I3" s="7" t="e">
        <f>#REF!</f>
        <v>#REF!</v>
      </c>
      <c r="J3" s="7" t="e">
        <f>#REF!</f>
        <v>#REF!</v>
      </c>
      <c r="K3" s="7" t="e">
        <f>#REF!</f>
        <v>#REF!</v>
      </c>
      <c r="L3" s="7" t="e">
        <f>#REF!</f>
        <v>#REF!</v>
      </c>
      <c r="M3" s="45" t="e">
        <f>#REF!</f>
        <v>#REF!</v>
      </c>
      <c r="N3" s="31" t="e">
        <f>#REF!</f>
        <v>#REF!</v>
      </c>
      <c r="O3" s="7"/>
      <c r="P3" s="7" t="e">
        <f>#REF!</f>
        <v>#REF!</v>
      </c>
      <c r="Q3" s="7" t="e">
        <f>#REF!</f>
        <v>#REF!</v>
      </c>
      <c r="R3" s="7" t="e">
        <f>#REF!</f>
        <v>#REF!</v>
      </c>
      <c r="S3" s="7" t="e">
        <f>#REF!</f>
        <v>#REF!</v>
      </c>
      <c r="T3" s="7"/>
      <c r="U3" s="7"/>
      <c r="V3" s="7" t="e">
        <f>#REF!</f>
        <v>#REF!</v>
      </c>
      <c r="W3" s="7" t="e">
        <f>#REF!</f>
        <v>#REF!</v>
      </c>
      <c r="X3" s="7" t="e">
        <f>#REF!</f>
        <v>#REF!</v>
      </c>
      <c r="Y3" s="7" t="e">
        <f>#REF!</f>
        <v>#REF!</v>
      </c>
      <c r="Z3" s="7" t="e">
        <f>#REF!</f>
        <v>#REF!</v>
      </c>
      <c r="AA3" s="7" t="e">
        <f>#REF!</f>
        <v>#REF!</v>
      </c>
      <c r="AB3" s="7" t="e">
        <f>#REF!</f>
        <v>#REF!</v>
      </c>
      <c r="AC3" s="7" t="e">
        <f>#REF!</f>
        <v>#REF!</v>
      </c>
      <c r="AD3" s="7" t="e">
        <f>#REF!</f>
        <v>#REF!</v>
      </c>
      <c r="AE3" s="7" t="e">
        <f>#REF!</f>
        <v>#REF!</v>
      </c>
      <c r="AF3" s="7" t="e">
        <f>#REF!</f>
        <v>#REF!</v>
      </c>
      <c r="AG3" s="133" t="e">
        <f>#REF!</f>
        <v>#REF!</v>
      </c>
      <c r="AH3" s="28"/>
      <c r="AI3" s="151" t="e">
        <f>#REF!</f>
        <v>#REF!</v>
      </c>
      <c r="AJ3" s="148" t="e">
        <f>#REF!</f>
        <v>#REF!</v>
      </c>
      <c r="AK3" s="149" t="e">
        <f>#REF!</f>
        <v>#REF!</v>
      </c>
      <c r="AL3" s="149" t="e">
        <f>#REF!</f>
        <v>#REF!</v>
      </c>
      <c r="AM3" s="149" t="e">
        <f>#REF!</f>
        <v>#REF!</v>
      </c>
      <c r="AN3" s="150" t="e">
        <f>#REF!</f>
        <v>#REF!</v>
      </c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</row>
    <row r="4" spans="1:127" s="1" customFormat="1" ht="15" customHeight="1" x14ac:dyDescent="0.25">
      <c r="B4" s="645" t="e">
        <f>#REF!</f>
        <v>#REF!</v>
      </c>
      <c r="C4" s="646"/>
      <c r="D4" s="647"/>
      <c r="E4" s="61" t="e">
        <f>IF(#REF!=0,"",#REF!)</f>
        <v>#REF!</v>
      </c>
      <c r="F4" s="167" t="s">
        <v>40</v>
      </c>
      <c r="G4" s="8" t="e">
        <f>IF(#REF!=0,"",#REF!)</f>
        <v>#REF!</v>
      </c>
      <c r="H4" s="167" t="s">
        <v>40</v>
      </c>
      <c r="I4" s="8" t="e">
        <f>IF(#REF!=0,"",#REF!)</f>
        <v>#REF!</v>
      </c>
      <c r="J4" s="167" t="s">
        <v>40</v>
      </c>
      <c r="K4" s="8" t="e">
        <f>IF(#REF!=0,"",#REF!)</f>
        <v>#REF!</v>
      </c>
      <c r="L4" s="167" t="s">
        <v>40</v>
      </c>
      <c r="M4" s="46" t="e">
        <f>IF(#REF!=0,"",#REF!)</f>
        <v>#REF!</v>
      </c>
      <c r="N4" s="32" t="e">
        <f>IF(#REF!=0,"",#REF!)</f>
        <v>#REF!</v>
      </c>
      <c r="O4" s="8"/>
      <c r="P4" s="8" t="e">
        <f>IF(#REF!=0,"",#REF!)</f>
        <v>#REF!</v>
      </c>
      <c r="Q4" s="8" t="e">
        <f>IF(#REF!=0,"",#REF!)</f>
        <v>#REF!</v>
      </c>
      <c r="R4" s="8" t="e">
        <f>IF(#REF!=0,"",#REF!)</f>
        <v>#REF!</v>
      </c>
      <c r="S4" s="8" t="e">
        <f>IF(#REF!=0,"",#REF!)</f>
        <v>#REF!</v>
      </c>
      <c r="T4" s="8"/>
      <c r="U4" s="8"/>
      <c r="V4" s="8" t="e">
        <f>IF(#REF!=0,"",#REF!)</f>
        <v>#REF!</v>
      </c>
      <c r="W4" s="8" t="e">
        <f>IF(#REF!=0,"",#REF!)</f>
        <v>#REF!</v>
      </c>
      <c r="X4" s="8" t="e">
        <f>IF(#REF!=0,"",#REF!)</f>
        <v>#REF!</v>
      </c>
      <c r="Y4" s="8" t="e">
        <f>IF(#REF!=0,"",#REF!)</f>
        <v>#REF!</v>
      </c>
      <c r="Z4" s="8" t="e">
        <f>IF(#REF!=0,"",#REF!)</f>
        <v>#REF!</v>
      </c>
      <c r="AA4" s="8" t="e">
        <f>IF(#REF!=0,"",#REF!)</f>
        <v>#REF!</v>
      </c>
      <c r="AB4" s="8" t="e">
        <f>IF(#REF!=0,"",#REF!)</f>
        <v>#REF!</v>
      </c>
      <c r="AC4" s="8" t="e">
        <f>IF(#REF!=0,"",#REF!)</f>
        <v>#REF!</v>
      </c>
      <c r="AD4" s="8" t="e">
        <f>IF(#REF!=0,"",#REF!)</f>
        <v>#REF!</v>
      </c>
      <c r="AE4" s="8" t="e">
        <f>IF(#REF!=0,"",#REF!)</f>
        <v>#REF!</v>
      </c>
      <c r="AF4" s="8" t="e">
        <f>IF(#REF!=0,"",#REF!)</f>
        <v>#REF!</v>
      </c>
      <c r="AG4" s="128" t="e">
        <f>IF(#REF!=0,"",#REF!)</f>
        <v>#REF!</v>
      </c>
      <c r="AI4" s="48" t="e">
        <f>IF(#REF!=0,"",#REF!)</f>
        <v>#REF!</v>
      </c>
      <c r="AJ4" s="97" t="e">
        <f>IF(#REF!=0,"",#REF!)</f>
        <v>#REF!</v>
      </c>
      <c r="AK4" s="8" t="e">
        <f>IF(#REF!=0,"",#REF!)</f>
        <v>#REF!</v>
      </c>
      <c r="AL4" s="8" t="e">
        <f>IF(#REF!=0,"",#REF!)</f>
        <v>#REF!</v>
      </c>
      <c r="AM4" s="8" t="e">
        <f>IF(#REF!=0,"",#REF!)</f>
        <v>#REF!</v>
      </c>
      <c r="AN4" s="141" t="e">
        <f>IF(#REF!=0,"",#REF!)</f>
        <v>#REF!</v>
      </c>
      <c r="AT4" s="81"/>
    </row>
    <row r="5" spans="1:127" s="1" customFormat="1" ht="15" customHeight="1" x14ac:dyDescent="0.25">
      <c r="B5" s="648" t="e">
        <f>#REF!</f>
        <v>#REF!</v>
      </c>
      <c r="C5" s="649"/>
      <c r="D5" s="650"/>
      <c r="E5" s="62" t="e">
        <f>IF(#REF!=0,"",#REF!)</f>
        <v>#REF!</v>
      </c>
      <c r="F5" s="33" t="e">
        <f>IF(#REF!=0,"",#REF!)</f>
        <v>#REF!</v>
      </c>
      <c r="G5" s="9" t="e">
        <f>IF(#REF!=0,"",#REF!)</f>
        <v>#REF!</v>
      </c>
      <c r="H5" s="9" t="e">
        <f>IF(#REF!=0,"",#REF!)</f>
        <v>#REF!</v>
      </c>
      <c r="I5" s="9" t="e">
        <f>IF(#REF!=0,"",#REF!)</f>
        <v>#REF!</v>
      </c>
      <c r="J5" s="9" t="e">
        <f>IF(#REF!=0,"",#REF!)</f>
        <v>#REF!</v>
      </c>
      <c r="K5" s="9" t="e">
        <f>IF(#REF!=0,"",#REF!)</f>
        <v>#REF!</v>
      </c>
      <c r="L5" s="9" t="e">
        <f>IF(#REF!=0,"",#REF!)</f>
        <v>#REF!</v>
      </c>
      <c r="M5" s="47" t="e">
        <f>IF(#REF!=0,"",#REF!)</f>
        <v>#REF!</v>
      </c>
      <c r="N5" s="33" t="e">
        <f>IF(#REF!=0,"",#REF!)</f>
        <v>#REF!</v>
      </c>
      <c r="O5" s="9"/>
      <c r="P5" s="9" t="e">
        <f>IF(#REF!=0,"",#REF!)</f>
        <v>#REF!</v>
      </c>
      <c r="Q5" s="9" t="e">
        <f>IF(#REF!=0,"",#REF!)</f>
        <v>#REF!</v>
      </c>
      <c r="R5" s="9" t="e">
        <f>IF(#REF!=0,"",#REF!)</f>
        <v>#REF!</v>
      </c>
      <c r="S5" s="9" t="e">
        <f>IF(#REF!=0,"",#REF!)</f>
        <v>#REF!</v>
      </c>
      <c r="T5" s="9"/>
      <c r="U5" s="9"/>
      <c r="V5" s="9" t="e">
        <f>IF(#REF!=0,"",#REF!)</f>
        <v>#REF!</v>
      </c>
      <c r="W5" s="9" t="e">
        <f>IF(#REF!=0,"",#REF!)</f>
        <v>#REF!</v>
      </c>
      <c r="X5" s="9" t="e">
        <f>IF(#REF!=0,"",#REF!)</f>
        <v>#REF!</v>
      </c>
      <c r="Y5" s="9" t="e">
        <f>IF(#REF!=0,"",#REF!)</f>
        <v>#REF!</v>
      </c>
      <c r="Z5" s="9" t="e">
        <f>IF(#REF!=0,"",#REF!)</f>
        <v>#REF!</v>
      </c>
      <c r="AA5" s="9" t="e">
        <f>IF(#REF!=0,"",#REF!)</f>
        <v>#REF!</v>
      </c>
      <c r="AB5" s="9" t="e">
        <f>IF(#REF!=0,"",#REF!)</f>
        <v>#REF!</v>
      </c>
      <c r="AC5" s="9" t="e">
        <f>IF(#REF!=0,"",#REF!)</f>
        <v>#REF!</v>
      </c>
      <c r="AD5" s="9" t="e">
        <f>IF(#REF!=0,"",#REF!)</f>
        <v>#REF!</v>
      </c>
      <c r="AE5" s="9" t="e">
        <f>IF(#REF!=0,"",#REF!)</f>
        <v>#REF!</v>
      </c>
      <c r="AF5" s="9" t="e">
        <f>IF(#REF!=0,"",#REF!)</f>
        <v>#REF!</v>
      </c>
      <c r="AG5" s="130" t="e">
        <f>IF(#REF!=0,"",#REF!)</f>
        <v>#REF!</v>
      </c>
      <c r="AI5" s="52" t="e">
        <f>IF(#REF!=0,"",#REF!)</f>
        <v>#REF!</v>
      </c>
      <c r="AJ5" s="98" t="e">
        <f>IF(#REF!=0,"",#REF!)</f>
        <v>#REF!</v>
      </c>
      <c r="AK5" s="9" t="e">
        <f>IF(#REF!=0,"",#REF!)</f>
        <v>#REF!</v>
      </c>
      <c r="AL5" s="9" t="e">
        <f>IF(#REF!=0,"",#REF!)</f>
        <v>#REF!</v>
      </c>
      <c r="AM5" s="9" t="e">
        <f>IF(#REF!=0,"",#REF!)</f>
        <v>#REF!</v>
      </c>
      <c r="AN5" s="139" t="e">
        <f>IF(#REF!=0,"",#REF!)</f>
        <v>#REF!</v>
      </c>
      <c r="AT5" s="81"/>
    </row>
    <row r="6" spans="1:127" s="1" customFormat="1" ht="15" customHeight="1" x14ac:dyDescent="0.25">
      <c r="B6" s="654" t="e">
        <f>#REF!</f>
        <v>#REF!</v>
      </c>
      <c r="C6" s="655"/>
      <c r="D6" s="656"/>
      <c r="E6" s="61" t="e">
        <f>IF(#REF!=0,"",#REF!)</f>
        <v>#REF!</v>
      </c>
      <c r="F6" s="167" t="e">
        <f>IF(#REF!=0,"",#REF!)</f>
        <v>#REF!</v>
      </c>
      <c r="G6" s="167" t="e">
        <f>IF(#REF!=0,"",#REF!)</f>
        <v>#REF!</v>
      </c>
      <c r="H6" s="167" t="e">
        <f>IF(#REF!=0,"",#REF!)</f>
        <v>#REF!</v>
      </c>
      <c r="I6" s="8" t="e">
        <f>IF(#REF!=0,"",#REF!)</f>
        <v>#REF!</v>
      </c>
      <c r="J6" s="3" t="e">
        <f>IF(#REF!=0,"",#REF!)</f>
        <v>#REF!</v>
      </c>
      <c r="K6" s="3"/>
      <c r="L6" s="3"/>
      <c r="M6" s="48"/>
      <c r="N6" s="34" t="e">
        <f>IF(#REF!=0,"",#REF!)</f>
        <v>#REF!</v>
      </c>
      <c r="O6" s="3"/>
      <c r="P6" s="3" t="e">
        <f>IF(#REF!=0,"",#REF!)</f>
        <v>#REF!</v>
      </c>
      <c r="Q6" s="3" t="e">
        <f>IF(#REF!=0,"",#REF!)</f>
        <v>#REF!</v>
      </c>
      <c r="R6" s="8" t="e">
        <f>IF(#REF!=0,"",#REF!)</f>
        <v>#REF!</v>
      </c>
      <c r="S6" s="3" t="e">
        <f>IF(#REF!=0,"",#REF!)</f>
        <v>#REF!</v>
      </c>
      <c r="T6" s="3"/>
      <c r="U6" s="3"/>
      <c r="V6" s="3" t="e">
        <f>IF(#REF!=0,"",#REF!)</f>
        <v>#REF!</v>
      </c>
      <c r="W6" s="3" t="e">
        <f>IF(#REF!=0,"",#REF!)</f>
        <v>#REF!</v>
      </c>
      <c r="X6" s="8" t="e">
        <f>IF(#REF!=0,"",#REF!)</f>
        <v>#REF!</v>
      </c>
      <c r="Y6" s="3" t="e">
        <f>IF(#REF!=0,"",#REF!)</f>
        <v>#REF!</v>
      </c>
      <c r="Z6" s="3" t="e">
        <f>IF(#REF!=0,"",#REF!)</f>
        <v>#REF!</v>
      </c>
      <c r="AA6" s="8" t="e">
        <f>IF(#REF!=0,"",#REF!)</f>
        <v>#REF!</v>
      </c>
      <c r="AB6" s="3" t="e">
        <f>IF(#REF!=0,"",#REF!)</f>
        <v>#REF!</v>
      </c>
      <c r="AC6" s="3" t="e">
        <f>IF(#REF!=0,"",#REF!)</f>
        <v>#REF!</v>
      </c>
      <c r="AD6" s="8" t="e">
        <f>IF(#REF!=0,"",#REF!)</f>
        <v>#REF!</v>
      </c>
      <c r="AE6" s="3" t="e">
        <f>IF(#REF!=0,"",#REF!)</f>
        <v>#REF!</v>
      </c>
      <c r="AF6" s="3" t="e">
        <f>IF(#REF!=0,"",#REF!)</f>
        <v>#REF!</v>
      </c>
      <c r="AG6" s="128" t="e">
        <f>IF(#REF!=0,"",#REF!)</f>
        <v>#REF!</v>
      </c>
      <c r="AI6" s="48" t="e">
        <f>IF(#REF!=0,"",#REF!)</f>
        <v>#REF!</v>
      </c>
      <c r="AJ6" s="97" t="e">
        <f>IF(#REF!=0,"",#REF!)</f>
        <v>#REF!</v>
      </c>
      <c r="AK6" s="8" t="e">
        <f>IF(#REF!=0,"",#REF!)</f>
        <v>#REF!</v>
      </c>
      <c r="AL6" s="8" t="e">
        <f>IF(#REF!=0,"",#REF!)</f>
        <v>#REF!</v>
      </c>
      <c r="AM6" s="8" t="e">
        <f>IF(#REF!=0,"",#REF!)</f>
        <v>#REF!</v>
      </c>
      <c r="AN6" s="141" t="e">
        <f>IF(#REF!=0,"",#REF!)</f>
        <v>#REF!</v>
      </c>
      <c r="AT6" s="81"/>
    </row>
    <row r="7" spans="1:127" s="1" customFormat="1" ht="15" customHeight="1" x14ac:dyDescent="0.25">
      <c r="B7" s="648" t="e">
        <f>#REF!</f>
        <v>#REF!</v>
      </c>
      <c r="C7" s="649"/>
      <c r="D7" s="650"/>
      <c r="E7" s="62"/>
      <c r="F7" s="33" t="e">
        <f>IF(#REF!=0,"",#REF!)</f>
        <v>#REF!</v>
      </c>
      <c r="G7" s="185" t="e">
        <f>IF(#REF!=0,"",#REF!)</f>
        <v>#REF!</v>
      </c>
      <c r="H7" s="9" t="e">
        <f>IF(#REF!=0,"",#REF!)</f>
        <v>#REF!</v>
      </c>
      <c r="I7" s="9" t="e">
        <f>IF(#REF!=0,"",#REF!)</f>
        <v>#REF!</v>
      </c>
      <c r="J7" s="9" t="e">
        <f>IF(#REF!=0,"",#REF!)</f>
        <v>#REF!</v>
      </c>
      <c r="K7" s="9" t="e">
        <f>IF(#REF!=0,"",#REF!)</f>
        <v>#REF!</v>
      </c>
      <c r="L7" s="4" t="e">
        <f>IF(#REF!=0,"",#REF!)</f>
        <v>#REF!</v>
      </c>
      <c r="M7" s="47" t="e">
        <f>IF(#REF!=0,"",#REF!)</f>
        <v>#REF!</v>
      </c>
      <c r="N7" s="35" t="e">
        <f>IF(#REF!=0,"",#REF!)</f>
        <v>#REF!</v>
      </c>
      <c r="O7" s="4"/>
      <c r="P7" s="4" t="e">
        <f>IF(#REF!=0,"",#REF!)</f>
        <v>#REF!</v>
      </c>
      <c r="Q7" s="9" t="e">
        <f>IF(#REF!=0,"",#REF!)</f>
        <v>#REF!</v>
      </c>
      <c r="R7" s="9" t="e">
        <f>IF(#REF!=0,"",#REF!)</f>
        <v>#REF!</v>
      </c>
      <c r="S7" s="4" t="e">
        <f>IF(#REF!=0,"",#REF!)</f>
        <v>#REF!</v>
      </c>
      <c r="T7" s="4"/>
      <c r="U7" s="4"/>
      <c r="V7" s="4" t="e">
        <f>IF(#REF!=0,"",#REF!)</f>
        <v>#REF!</v>
      </c>
      <c r="W7" s="9" t="e">
        <f>IF(#REF!=0,"",#REF!)</f>
        <v>#REF!</v>
      </c>
      <c r="X7" s="9" t="e">
        <f>IF(#REF!=0,"",#REF!)</f>
        <v>#REF!</v>
      </c>
      <c r="Y7" s="4" t="e">
        <f>IF(#REF!=0,"",#REF!)</f>
        <v>#REF!</v>
      </c>
      <c r="Z7" s="9" t="e">
        <f>IF(#REF!=0,"",#REF!)</f>
        <v>#REF!</v>
      </c>
      <c r="AA7" s="9" t="e">
        <f>IF(#REF!=0,"",#REF!)</f>
        <v>#REF!</v>
      </c>
      <c r="AB7" s="4" t="e">
        <f>IF(#REF!=0,"",#REF!)</f>
        <v>#REF!</v>
      </c>
      <c r="AC7" s="9" t="e">
        <f>IF(#REF!=0,"",#REF!)</f>
        <v>#REF!</v>
      </c>
      <c r="AD7" s="9" t="e">
        <f>IF(#REF!=0,"",#REF!)</f>
        <v>#REF!</v>
      </c>
      <c r="AE7" s="4" t="e">
        <f>IF(#REF!=0,"",#REF!)</f>
        <v>#REF!</v>
      </c>
      <c r="AF7" s="9" t="e">
        <f>IF(#REF!=0,"",#REF!)</f>
        <v>#REF!</v>
      </c>
      <c r="AG7" s="130" t="e">
        <f>IF(#REF!=0,"",#REF!)</f>
        <v>#REF!</v>
      </c>
      <c r="AI7" s="52" t="e">
        <f>IF(#REF!=0,"",#REF!)</f>
        <v>#REF!</v>
      </c>
      <c r="AJ7" s="98" t="e">
        <f>IF(#REF!=0,"",#REF!)</f>
        <v>#REF!</v>
      </c>
      <c r="AK7" s="9" t="e">
        <f>IF(#REF!=0,"",#REF!)</f>
        <v>#REF!</v>
      </c>
      <c r="AL7" s="9" t="e">
        <f>IF(#REF!=0,"",#REF!)</f>
        <v>#REF!</v>
      </c>
      <c r="AM7" s="9" t="e">
        <f>IF(#REF!=0,"",#REF!)</f>
        <v>#REF!</v>
      </c>
      <c r="AN7" s="139" t="e">
        <f>IF(#REF!=0,"",#REF!)</f>
        <v>#REF!</v>
      </c>
      <c r="AT7" s="81"/>
    </row>
    <row r="8" spans="1:127" s="1" customFormat="1" x14ac:dyDescent="0.25">
      <c r="B8" s="645" t="e">
        <f>#REF!</f>
        <v>#REF!</v>
      </c>
      <c r="C8" s="646"/>
      <c r="D8" s="647"/>
      <c r="E8" s="61" t="e">
        <f>IF(#REF!=0,"",#REF!)</f>
        <v>#REF!</v>
      </c>
      <c r="F8" s="32" t="e">
        <f>IF(#REF!=0,"",#REF!)</f>
        <v>#REF!</v>
      </c>
      <c r="G8" s="8" t="e">
        <f>IF(#REF!=0,"",#REF!)</f>
        <v>#REF!</v>
      </c>
      <c r="H8" s="8" t="e">
        <f>IF(#REF!=0,"",#REF!)</f>
        <v>#REF!</v>
      </c>
      <c r="I8" s="8" t="e">
        <f>IF(#REF!=0,"",#REF!)</f>
        <v>#REF!</v>
      </c>
      <c r="J8" s="8" t="e">
        <f>IF(#REF!=0,"",#REF!)</f>
        <v>#REF!</v>
      </c>
      <c r="K8" s="8" t="e">
        <f>IF(#REF!=0,"",#REF!)</f>
        <v>#REF!</v>
      </c>
      <c r="L8" s="8" t="e">
        <f>IF(#REF!=0,"",#REF!)</f>
        <v>#REF!</v>
      </c>
      <c r="M8" s="46" t="e">
        <f>IF(#REF!=0,"",#REF!)</f>
        <v>#REF!</v>
      </c>
      <c r="N8" s="32" t="e">
        <f>IF(#REF!=0,"",#REF!)</f>
        <v>#REF!</v>
      </c>
      <c r="O8" s="8"/>
      <c r="P8" s="8" t="e">
        <f>IF(#REF!=0,"",#REF!)</f>
        <v>#REF!</v>
      </c>
      <c r="Q8" s="8" t="e">
        <f>IF(#REF!=0,"",#REF!)</f>
        <v>#REF!</v>
      </c>
      <c r="R8" s="8" t="e">
        <f>IF(#REF!=0,"",#REF!)</f>
        <v>#REF!</v>
      </c>
      <c r="S8" s="8" t="e">
        <f>IF(#REF!=0,"",#REF!)</f>
        <v>#REF!</v>
      </c>
      <c r="T8" s="8"/>
      <c r="U8" s="8"/>
      <c r="V8" s="8" t="e">
        <f>IF(#REF!=0,"",#REF!)</f>
        <v>#REF!</v>
      </c>
      <c r="W8" s="8" t="e">
        <f>IF(#REF!=0,"",#REF!)</f>
        <v>#REF!</v>
      </c>
      <c r="X8" s="8" t="e">
        <f>IF(#REF!=0,"",#REF!)</f>
        <v>#REF!</v>
      </c>
      <c r="Y8" s="8" t="e">
        <f>IF(#REF!=0,"",#REF!)</f>
        <v>#REF!</v>
      </c>
      <c r="Z8" s="8" t="e">
        <f>IF(#REF!=0,"",#REF!)</f>
        <v>#REF!</v>
      </c>
      <c r="AA8" s="8" t="e">
        <f>IF(#REF!=0,"",#REF!)</f>
        <v>#REF!</v>
      </c>
      <c r="AB8" s="8" t="e">
        <f>IF(#REF!=0,"",#REF!)</f>
        <v>#REF!</v>
      </c>
      <c r="AC8" s="8" t="e">
        <f>IF(#REF!=0,"",#REF!)</f>
        <v>#REF!</v>
      </c>
      <c r="AD8" s="8" t="e">
        <f>IF(#REF!=0,"",#REF!)</f>
        <v>#REF!</v>
      </c>
      <c r="AE8" s="8" t="e">
        <f>IF(#REF!=0,"",#REF!)</f>
        <v>#REF!</v>
      </c>
      <c r="AF8" s="8" t="e">
        <f>IF(#REF!=0,"",#REF!)</f>
        <v>#REF!</v>
      </c>
      <c r="AG8" s="128" t="e">
        <f>IF(#REF!=0,"",#REF!)</f>
        <v>#REF!</v>
      </c>
      <c r="AI8" s="48" t="e">
        <f>IF(#REF!=0,"",#REF!)</f>
        <v>#REF!</v>
      </c>
      <c r="AJ8" s="97" t="e">
        <f>IF(#REF!=0,"",#REF!)</f>
        <v>#REF!</v>
      </c>
      <c r="AK8" s="8" t="e">
        <f>IF(#REF!=0,"",#REF!)</f>
        <v>#REF!</v>
      </c>
      <c r="AL8" s="8" t="e">
        <f>IF(#REF!=0,"",#REF!)</f>
        <v>#REF!</v>
      </c>
      <c r="AM8" s="8" t="e">
        <f>IF(#REF!=0,"",#REF!)</f>
        <v>#REF!</v>
      </c>
      <c r="AN8" s="141" t="e">
        <f>IF(#REF!=0,"",#REF!)</f>
        <v>#REF!</v>
      </c>
    </row>
    <row r="9" spans="1:127" s="28" customFormat="1" ht="14.25" customHeight="1" x14ac:dyDescent="0.2">
      <c r="B9" s="648" t="e">
        <f>#REF!</f>
        <v>#REF!</v>
      </c>
      <c r="C9" s="649"/>
      <c r="D9" s="650"/>
      <c r="E9" s="64" t="s">
        <v>137</v>
      </c>
      <c r="F9" s="36" t="s">
        <v>137</v>
      </c>
      <c r="G9" s="29" t="s">
        <v>137</v>
      </c>
      <c r="H9" s="29" t="s">
        <v>137</v>
      </c>
      <c r="I9" s="29" t="s">
        <v>137</v>
      </c>
      <c r="J9" s="29" t="s">
        <v>137</v>
      </c>
      <c r="K9" s="29" t="s">
        <v>137</v>
      </c>
      <c r="L9" s="29" t="s">
        <v>137</v>
      </c>
      <c r="M9" s="49" t="s">
        <v>137</v>
      </c>
      <c r="N9" s="36" t="s">
        <v>137</v>
      </c>
      <c r="O9" s="29"/>
      <c r="P9" s="29" t="s">
        <v>137</v>
      </c>
      <c r="Q9" s="29" t="s">
        <v>137</v>
      </c>
      <c r="R9" s="29" t="s">
        <v>137</v>
      </c>
      <c r="S9" s="29" t="s">
        <v>137</v>
      </c>
      <c r="T9" s="29"/>
      <c r="U9" s="30"/>
      <c r="V9" s="29" t="s">
        <v>137</v>
      </c>
      <c r="W9" s="29" t="s">
        <v>137</v>
      </c>
      <c r="X9" s="29" t="s">
        <v>137</v>
      </c>
      <c r="Y9" s="29" t="s">
        <v>137</v>
      </c>
      <c r="Z9" s="29" t="s">
        <v>137</v>
      </c>
      <c r="AA9" s="29" t="s">
        <v>137</v>
      </c>
      <c r="AB9" s="29" t="s">
        <v>137</v>
      </c>
      <c r="AC9" s="29" t="s">
        <v>137</v>
      </c>
      <c r="AD9" s="29" t="s">
        <v>137</v>
      </c>
      <c r="AE9" s="29" t="s">
        <v>137</v>
      </c>
      <c r="AF9" s="29" t="s">
        <v>137</v>
      </c>
      <c r="AG9" s="139" t="s">
        <v>137</v>
      </c>
      <c r="AI9" s="52" t="e">
        <f>IF(#REF!=0,"",#REF!)</f>
        <v>#REF!</v>
      </c>
      <c r="AJ9" s="99" t="s">
        <v>137</v>
      </c>
      <c r="AK9" s="29" t="s">
        <v>137</v>
      </c>
      <c r="AL9" s="29" t="s">
        <v>137</v>
      </c>
      <c r="AM9" s="29" t="s">
        <v>137</v>
      </c>
      <c r="AN9" s="139" t="s">
        <v>137</v>
      </c>
    </row>
    <row r="10" spans="1:127" s="1" customFormat="1" ht="15" customHeight="1" x14ac:dyDescent="0.25">
      <c r="B10" s="645" t="e">
        <f>#REF!</f>
        <v>#REF!</v>
      </c>
      <c r="C10" s="646"/>
      <c r="D10" s="647"/>
      <c r="E10" s="61" t="e">
        <f>IF(#REF!=0,"",#REF!)</f>
        <v>#REF!</v>
      </c>
      <c r="F10" s="32" t="e">
        <f>IF(#REF!=0,"",#REF!)</f>
        <v>#REF!</v>
      </c>
      <c r="G10" s="8" t="e">
        <f>IF(#REF!=0,"",#REF!)</f>
        <v>#REF!</v>
      </c>
      <c r="H10" s="8" t="e">
        <f>IF(#REF!=0,"",#REF!)</f>
        <v>#REF!</v>
      </c>
      <c r="I10" s="8" t="e">
        <f>IF(#REF!=0,"",#REF!)</f>
        <v>#REF!</v>
      </c>
      <c r="J10" s="8" t="e">
        <f>IF(#REF!=0,"",#REF!)</f>
        <v>#REF!</v>
      </c>
      <c r="K10" s="8" t="e">
        <f>IF(#REF!=0,"",#REF!)</f>
        <v>#REF!</v>
      </c>
      <c r="L10" s="8" t="e">
        <f>IF(#REF!=0,"",#REF!)</f>
        <v>#REF!</v>
      </c>
      <c r="M10" s="46" t="e">
        <f>IF(#REF!=0,"",#REF!)</f>
        <v>#REF!</v>
      </c>
      <c r="N10" s="32" t="e">
        <f>IF(#REF!=0,"",#REF!)</f>
        <v>#REF!</v>
      </c>
      <c r="O10" s="8"/>
      <c r="P10" s="8" t="e">
        <f>IF(#REF!=0,"",#REF!)</f>
        <v>#REF!</v>
      </c>
      <c r="Q10" s="8" t="e">
        <f>IF(#REF!=0,"",#REF!)</f>
        <v>#REF!</v>
      </c>
      <c r="R10" s="8" t="e">
        <f>IF(#REF!=0,"",#REF!)</f>
        <v>#REF!</v>
      </c>
      <c r="S10" s="8" t="e">
        <f>IF(#REF!=0,"",#REF!)</f>
        <v>#REF!</v>
      </c>
      <c r="T10" s="8"/>
      <c r="U10" s="8"/>
      <c r="V10" s="8" t="e">
        <f>IF(#REF!=0,"",#REF!)</f>
        <v>#REF!</v>
      </c>
      <c r="W10" s="8" t="e">
        <f>IF(#REF!=0,"",#REF!)</f>
        <v>#REF!</v>
      </c>
      <c r="X10" s="8" t="e">
        <f>IF(#REF!=0,"",#REF!)</f>
        <v>#REF!</v>
      </c>
      <c r="Y10" s="8" t="e">
        <f>IF(#REF!=0,"",#REF!)</f>
        <v>#REF!</v>
      </c>
      <c r="Z10" s="8" t="e">
        <f>IF(#REF!=0,"",#REF!)</f>
        <v>#REF!</v>
      </c>
      <c r="AA10" s="8" t="e">
        <f>IF(#REF!=0,"",#REF!)</f>
        <v>#REF!</v>
      </c>
      <c r="AB10" s="8" t="e">
        <f>IF(#REF!=0,"",#REF!)</f>
        <v>#REF!</v>
      </c>
      <c r="AC10" s="8" t="e">
        <f>IF(#REF!=0,"",#REF!)</f>
        <v>#REF!</v>
      </c>
      <c r="AD10" s="8" t="e">
        <f>IF(#REF!=0,"",#REF!)</f>
        <v>#REF!</v>
      </c>
      <c r="AE10" s="8" t="e">
        <f>IF(#REF!=0,"",#REF!)</f>
        <v>#REF!</v>
      </c>
      <c r="AF10" s="8" t="e">
        <f>IF(#REF!=0,"",#REF!)</f>
        <v>#REF!</v>
      </c>
      <c r="AG10" s="128" t="e">
        <f>IF(#REF!=0,"",#REF!)</f>
        <v>#REF!</v>
      </c>
      <c r="AI10" s="48" t="e">
        <f>IF(#REF!=0,"",#REF!)</f>
        <v>#REF!</v>
      </c>
      <c r="AJ10" s="97" t="e">
        <f>IF(#REF!=0,"",#REF!)</f>
        <v>#REF!</v>
      </c>
      <c r="AK10" s="8" t="e">
        <f>IF(#REF!=0,"",#REF!)</f>
        <v>#REF!</v>
      </c>
      <c r="AL10" s="8" t="e">
        <f>IF(#REF!=0,"",#REF!)</f>
        <v>#REF!</v>
      </c>
      <c r="AM10" s="8" t="e">
        <f>IF(#REF!=0,"",#REF!)</f>
        <v>#REF!</v>
      </c>
      <c r="AN10" s="141" t="e">
        <f>IF(#REF!=0,"",#REF!)</f>
        <v>#REF!</v>
      </c>
    </row>
    <row r="11" spans="1:127" s="1" customFormat="1" ht="15" customHeight="1" x14ac:dyDescent="0.25">
      <c r="B11" s="648" t="e">
        <f>#REF!</f>
        <v>#REF!</v>
      </c>
      <c r="C11" s="649"/>
      <c r="D11" s="650"/>
      <c r="E11" s="62" t="e">
        <f>IF(#REF!=0,"",#REF!)</f>
        <v>#REF!</v>
      </c>
      <c r="F11" s="33" t="e">
        <f>IF(#REF!=0,"",#REF!)</f>
        <v>#REF!</v>
      </c>
      <c r="G11" s="9" t="e">
        <f>IF(#REF!=0,"",#REF!)</f>
        <v>#REF!</v>
      </c>
      <c r="H11" s="9" t="e">
        <f>IF(#REF!=0,"",#REF!)</f>
        <v>#REF!</v>
      </c>
      <c r="I11" s="9" t="e">
        <f>IF(#REF!=0,"",#REF!)</f>
        <v>#REF!</v>
      </c>
      <c r="J11" s="9" t="e">
        <f>IF(#REF!=0,"",#REF!)</f>
        <v>#REF!</v>
      </c>
      <c r="K11" s="9" t="e">
        <f>IF(#REF!=0,"",#REF!)</f>
        <v>#REF!</v>
      </c>
      <c r="L11" s="9" t="e">
        <f>IF(#REF!=0,"",#REF!)</f>
        <v>#REF!</v>
      </c>
      <c r="M11" s="47" t="e">
        <f>IF(#REF!=0,"",#REF!)</f>
        <v>#REF!</v>
      </c>
      <c r="N11" s="33" t="e">
        <f>IF(#REF!=0,"",#REF!)</f>
        <v>#REF!</v>
      </c>
      <c r="O11" s="9"/>
      <c r="P11" s="9" t="e">
        <f>IF(#REF!=0,"",#REF!)</f>
        <v>#REF!</v>
      </c>
      <c r="Q11" s="9" t="e">
        <f>IF(#REF!=0,"",#REF!)</f>
        <v>#REF!</v>
      </c>
      <c r="R11" s="9" t="e">
        <f>IF(#REF!=0,"",#REF!)</f>
        <v>#REF!</v>
      </c>
      <c r="S11" s="9" t="e">
        <f>IF(#REF!=0,"",#REF!)</f>
        <v>#REF!</v>
      </c>
      <c r="T11" s="9"/>
      <c r="U11" s="9"/>
      <c r="V11" s="9" t="e">
        <f>IF(#REF!=0,"",#REF!)</f>
        <v>#REF!</v>
      </c>
      <c r="W11" s="9" t="e">
        <f>IF(#REF!=0,"",#REF!)</f>
        <v>#REF!</v>
      </c>
      <c r="X11" s="9" t="e">
        <f>IF(#REF!=0,"",#REF!)</f>
        <v>#REF!</v>
      </c>
      <c r="Y11" s="9" t="e">
        <f>IF(#REF!=0,"",#REF!)</f>
        <v>#REF!</v>
      </c>
      <c r="Z11" s="9" t="e">
        <f>IF(#REF!=0,"",#REF!)</f>
        <v>#REF!</v>
      </c>
      <c r="AA11" s="9" t="e">
        <f>IF(#REF!=0,"",#REF!)</f>
        <v>#REF!</v>
      </c>
      <c r="AB11" s="9" t="e">
        <f>IF(#REF!=0,"",#REF!)</f>
        <v>#REF!</v>
      </c>
      <c r="AC11" s="9" t="e">
        <f>IF(#REF!=0,"",#REF!)</f>
        <v>#REF!</v>
      </c>
      <c r="AD11" s="9" t="e">
        <f>IF(#REF!=0,"",#REF!)</f>
        <v>#REF!</v>
      </c>
      <c r="AE11" s="9" t="e">
        <f>IF(#REF!=0,"",#REF!)</f>
        <v>#REF!</v>
      </c>
      <c r="AF11" s="9" t="e">
        <f>IF(#REF!=0,"",#REF!)</f>
        <v>#REF!</v>
      </c>
      <c r="AG11" s="130" t="e">
        <f>IF(#REF!=0,"",#REF!)</f>
        <v>#REF!</v>
      </c>
      <c r="AI11" s="52" t="e">
        <f>IF(#REF!=0,"",#REF!)</f>
        <v>#REF!</v>
      </c>
      <c r="AJ11" s="124" t="e">
        <f>IF(#REF!=0,"",#REF!)</f>
        <v>#REF!</v>
      </c>
      <c r="AK11" s="9" t="e">
        <f>IF(#REF!=0,"",#REF!)</f>
        <v>#REF!</v>
      </c>
      <c r="AL11" s="9" t="e">
        <f>IF(#REF!=0,"",#REF!)</f>
        <v>#REF!</v>
      </c>
      <c r="AM11" s="9" t="e">
        <f>IF(#REF!=0,"",#REF!)</f>
        <v>#REF!</v>
      </c>
      <c r="AN11" s="139" t="e">
        <f>IF(#REF!=0,"",#REF!)</f>
        <v>#REF!</v>
      </c>
    </row>
    <row r="12" spans="1:127" s="1" customFormat="1" ht="15" customHeight="1" x14ac:dyDescent="0.25">
      <c r="B12" s="645" t="e">
        <f>#REF!</f>
        <v>#REF!</v>
      </c>
      <c r="C12" s="646"/>
      <c r="D12" s="647"/>
      <c r="E12" s="61" t="e">
        <f>IF(#REF!=0,"",#REF!)</f>
        <v>#REF!</v>
      </c>
      <c r="F12" s="32" t="e">
        <f>IF(#REF!=0,"",#REF!)</f>
        <v>#REF!</v>
      </c>
      <c r="G12" s="8" t="e">
        <f>IF(#REF!=0,"",#REF!)</f>
        <v>#REF!</v>
      </c>
      <c r="H12" s="8" t="e">
        <f>IF(#REF!=0,"",#REF!)</f>
        <v>#REF!</v>
      </c>
      <c r="I12" s="8" t="e">
        <f>IF(#REF!=0,"",#REF!)</f>
        <v>#REF!</v>
      </c>
      <c r="J12" s="8" t="e">
        <f>IF(#REF!=0,"",#REF!)</f>
        <v>#REF!</v>
      </c>
      <c r="K12" s="8" t="e">
        <f>IF(#REF!=0,"",#REF!)</f>
        <v>#REF!</v>
      </c>
      <c r="L12" s="8" t="e">
        <f>IF(#REF!=0,"",#REF!)</f>
        <v>#REF!</v>
      </c>
      <c r="M12" s="46" t="e">
        <f>IF(#REF!=0,"",#REF!)</f>
        <v>#REF!</v>
      </c>
      <c r="N12" s="32" t="e">
        <f>IF(#REF!=0,"",#REF!)</f>
        <v>#REF!</v>
      </c>
      <c r="O12" s="8"/>
      <c r="P12" s="8" t="e">
        <f>IF(#REF!=0,"",#REF!)</f>
        <v>#REF!</v>
      </c>
      <c r="Q12" s="8" t="e">
        <f>IF(#REF!=0,"",#REF!)</f>
        <v>#REF!</v>
      </c>
      <c r="R12" s="8" t="e">
        <f>IF(#REF!=0,"",#REF!)</f>
        <v>#REF!</v>
      </c>
      <c r="S12" s="8" t="e">
        <f>IF(#REF!=0,"",#REF!)</f>
        <v>#REF!</v>
      </c>
      <c r="T12" s="8"/>
      <c r="U12" s="8"/>
      <c r="V12" s="8" t="e">
        <f>IF(#REF!=0,"",#REF!)</f>
        <v>#REF!</v>
      </c>
      <c r="W12" s="8" t="e">
        <f>IF(#REF!=0,"",#REF!)</f>
        <v>#REF!</v>
      </c>
      <c r="X12" s="8" t="e">
        <f>IF(#REF!=0,"",#REF!)</f>
        <v>#REF!</v>
      </c>
      <c r="Y12" s="8" t="e">
        <f>IF(#REF!=0,"",#REF!)</f>
        <v>#REF!</v>
      </c>
      <c r="Z12" s="8" t="e">
        <f>IF(#REF!=0,"",#REF!)</f>
        <v>#REF!</v>
      </c>
      <c r="AA12" s="8" t="e">
        <f>IF(#REF!=0,"",#REF!)</f>
        <v>#REF!</v>
      </c>
      <c r="AB12" s="8" t="e">
        <f>IF(#REF!=0,"",#REF!)</f>
        <v>#REF!</v>
      </c>
      <c r="AC12" s="8" t="e">
        <f>IF(#REF!=0,"",#REF!)</f>
        <v>#REF!</v>
      </c>
      <c r="AD12" s="8" t="e">
        <f>IF(#REF!=0,"",#REF!)</f>
        <v>#REF!</v>
      </c>
      <c r="AE12" s="8" t="e">
        <f>IF(#REF!=0,"",#REF!)</f>
        <v>#REF!</v>
      </c>
      <c r="AF12" s="8" t="e">
        <f>IF(#REF!=0,"",#REF!)</f>
        <v>#REF!</v>
      </c>
      <c r="AG12" s="128" t="e">
        <f>IF(#REF!=0,"",#REF!)</f>
        <v>#REF!</v>
      </c>
      <c r="AI12" s="48" t="e">
        <f>IF(#REF!=0,"",#REF!)</f>
        <v>#REF!</v>
      </c>
      <c r="AJ12" s="97" t="e">
        <f>IF(#REF!=0,"",#REF!)</f>
        <v>#REF!</v>
      </c>
      <c r="AK12" s="8" t="e">
        <f>IF(#REF!=0,"",#REF!)</f>
        <v>#REF!</v>
      </c>
      <c r="AL12" s="8" t="e">
        <f>IF(#REF!=0,"",#REF!)</f>
        <v>#REF!</v>
      </c>
      <c r="AM12" s="8" t="e">
        <f>IF(#REF!=0,"",#REF!)</f>
        <v>#REF!</v>
      </c>
      <c r="AN12" s="141" t="e">
        <f>IF(#REF!=0,"",#REF!)</f>
        <v>#REF!</v>
      </c>
    </row>
    <row r="13" spans="1:127" s="1" customFormat="1" x14ac:dyDescent="0.25">
      <c r="B13" s="648" t="e">
        <f>#REF!</f>
        <v>#REF!</v>
      </c>
      <c r="C13" s="649"/>
      <c r="D13" s="650"/>
      <c r="E13" s="65" t="e">
        <f>IF(#REF!=0,"",#REF!)</f>
        <v>#REF!</v>
      </c>
      <c r="F13" s="33" t="e">
        <f>IF(#REF!=0,"",#REF!)</f>
        <v>#REF!</v>
      </c>
      <c r="G13" s="9" t="e">
        <f>IF(#REF!=0,"",#REF!)</f>
        <v>#REF!</v>
      </c>
      <c r="H13" s="9" t="e">
        <f>IF(#REF!=0,"",#REF!)</f>
        <v>#REF!</v>
      </c>
      <c r="I13" s="9" t="e">
        <f>IF(#REF!=0,"",#REF!)</f>
        <v>#REF!</v>
      </c>
      <c r="J13" s="9" t="e">
        <f>IF(#REF!=0,"",#REF!)</f>
        <v>#REF!</v>
      </c>
      <c r="K13" s="9" t="e">
        <f>IF(#REF!=0,"",#REF!)</f>
        <v>#REF!</v>
      </c>
      <c r="L13" s="9" t="e">
        <f>IF(#REF!=0,"",#REF!)</f>
        <v>#REF!</v>
      </c>
      <c r="M13" s="47" t="e">
        <f>IF(#REF!=0,"",#REF!)</f>
        <v>#REF!</v>
      </c>
      <c r="N13" s="33" t="e">
        <f>IF(#REF!=0,"",#REF!)</f>
        <v>#REF!</v>
      </c>
      <c r="O13" s="9"/>
      <c r="P13" s="9" t="e">
        <f>IF(#REF!=0,"",#REF!)</f>
        <v>#REF!</v>
      </c>
      <c r="Q13" s="9" t="e">
        <f>IF(#REF!=0,"",#REF!)</f>
        <v>#REF!</v>
      </c>
      <c r="R13" s="9" t="e">
        <f>IF(#REF!=0,"",#REF!)</f>
        <v>#REF!</v>
      </c>
      <c r="S13" s="9" t="e">
        <f>IF(#REF!=0,"",#REF!)</f>
        <v>#REF!</v>
      </c>
      <c r="T13" s="9"/>
      <c r="U13" s="9"/>
      <c r="V13" s="9" t="e">
        <f>IF(#REF!=0,"",#REF!)</f>
        <v>#REF!</v>
      </c>
      <c r="W13" s="9" t="e">
        <f>IF(#REF!=0,"",#REF!)</f>
        <v>#REF!</v>
      </c>
      <c r="X13" s="9" t="e">
        <f>IF(#REF!=0,"",#REF!)</f>
        <v>#REF!</v>
      </c>
      <c r="Y13" s="9" t="e">
        <f>IF(#REF!=0,"",#REF!)</f>
        <v>#REF!</v>
      </c>
      <c r="Z13" s="9" t="e">
        <f>IF(#REF!=0,"",#REF!)</f>
        <v>#REF!</v>
      </c>
      <c r="AA13" s="9" t="e">
        <f>IF(#REF!=0,"",#REF!)</f>
        <v>#REF!</v>
      </c>
      <c r="AB13" s="9" t="e">
        <f>IF(#REF!=0,"",#REF!)</f>
        <v>#REF!</v>
      </c>
      <c r="AC13" s="9" t="e">
        <f>IF(#REF!=0,"",#REF!)</f>
        <v>#REF!</v>
      </c>
      <c r="AD13" s="9" t="e">
        <f>IF(#REF!=0,"",#REF!)</f>
        <v>#REF!</v>
      </c>
      <c r="AE13" s="9" t="e">
        <f>IF(#REF!=0,"",#REF!)</f>
        <v>#REF!</v>
      </c>
      <c r="AF13" s="9" t="e">
        <f>IF(#REF!=0,"",#REF!)</f>
        <v>#REF!</v>
      </c>
      <c r="AG13" s="130" t="e">
        <f>IF(#REF!=0,"",#REF!)</f>
        <v>#REF!</v>
      </c>
      <c r="AI13" s="52" t="e">
        <f>IF(#REF!=0,"",#REF!)</f>
        <v>#REF!</v>
      </c>
      <c r="AJ13" s="98" t="e">
        <f>IF(#REF!=0,"",#REF!)</f>
        <v>#REF!</v>
      </c>
      <c r="AK13" s="9" t="e">
        <f>IF(#REF!=0,"",#REF!)</f>
        <v>#REF!</v>
      </c>
      <c r="AL13" s="9" t="e">
        <f>IF(#REF!=0,"",#REF!)</f>
        <v>#REF!</v>
      </c>
      <c r="AM13" s="9" t="e">
        <f>IF(#REF!=0,"",#REF!)</f>
        <v>#REF!</v>
      </c>
      <c r="AN13" s="139" t="e">
        <f>IF(#REF!=0,"",#REF!)</f>
        <v>#REF!</v>
      </c>
    </row>
    <row r="14" spans="1:127" s="1" customFormat="1" ht="15" customHeight="1" x14ac:dyDescent="0.25">
      <c r="B14" s="645" t="e">
        <f>#REF!</f>
        <v>#REF!</v>
      </c>
      <c r="C14" s="646"/>
      <c r="D14" s="647"/>
      <c r="E14" s="66" t="e">
        <f>IF(#REF!=0,"",#REF!)</f>
        <v>#REF!</v>
      </c>
      <c r="F14" s="32" t="e">
        <f>IF(#REF!=0,"",#REF!)</f>
        <v>#REF!</v>
      </c>
      <c r="G14" s="8" t="e">
        <f>IF(#REF!=0,"",#REF!)</f>
        <v>#REF!</v>
      </c>
      <c r="H14" s="8" t="e">
        <f>IF(#REF!=0,"",#REF!)</f>
        <v>#REF!</v>
      </c>
      <c r="I14" s="8" t="e">
        <f>IF(#REF!=0,"",#REF!)</f>
        <v>#REF!</v>
      </c>
      <c r="J14" s="8" t="e">
        <f>IF(#REF!=0,"",#REF!)</f>
        <v>#REF!</v>
      </c>
      <c r="K14" s="8" t="e">
        <f>IF(#REF!=0,"",#REF!)</f>
        <v>#REF!</v>
      </c>
      <c r="L14" s="8" t="e">
        <f>IF(#REF!=0,"",#REF!)</f>
        <v>#REF!</v>
      </c>
      <c r="M14" s="46" t="e">
        <f>IF(#REF!=0,"",#REF!)</f>
        <v>#REF!</v>
      </c>
      <c r="N14" s="32" t="e">
        <f>IF(#REF!=0,"",#REF!)</f>
        <v>#REF!</v>
      </c>
      <c r="O14" s="8"/>
      <c r="P14" s="8" t="e">
        <f>IF(#REF!=0,"",#REF!)</f>
        <v>#REF!</v>
      </c>
      <c r="Q14" s="8" t="e">
        <f>IF(#REF!=0,"",#REF!)</f>
        <v>#REF!</v>
      </c>
      <c r="R14" s="8" t="e">
        <f>IF(#REF!=0,"",#REF!)</f>
        <v>#REF!</v>
      </c>
      <c r="S14" s="8" t="e">
        <f>IF(#REF!=0,"",#REF!)</f>
        <v>#REF!</v>
      </c>
      <c r="T14" s="8"/>
      <c r="U14" s="8"/>
      <c r="V14" s="8" t="e">
        <f>IF(#REF!=0,"",#REF!)</f>
        <v>#REF!</v>
      </c>
      <c r="W14" s="8" t="e">
        <f>IF(#REF!=0,"",#REF!)</f>
        <v>#REF!</v>
      </c>
      <c r="X14" s="8" t="e">
        <f>IF(#REF!=0,"",#REF!)</f>
        <v>#REF!</v>
      </c>
      <c r="Y14" s="8" t="e">
        <f>IF(#REF!=0,"",#REF!)</f>
        <v>#REF!</v>
      </c>
      <c r="Z14" s="8" t="e">
        <f>IF(#REF!=0,"",#REF!)</f>
        <v>#REF!</v>
      </c>
      <c r="AA14" s="8" t="e">
        <f>IF(#REF!=0,"",#REF!)</f>
        <v>#REF!</v>
      </c>
      <c r="AB14" s="8" t="e">
        <f>IF(#REF!=0,"",#REF!)</f>
        <v>#REF!</v>
      </c>
      <c r="AC14" s="8" t="e">
        <f>IF(#REF!=0,"",#REF!)</f>
        <v>#REF!</v>
      </c>
      <c r="AD14" s="8" t="e">
        <f>IF(#REF!=0,"",#REF!)</f>
        <v>#REF!</v>
      </c>
      <c r="AE14" s="8" t="e">
        <f>IF(#REF!=0,"",#REF!)</f>
        <v>#REF!</v>
      </c>
      <c r="AF14" s="8" t="e">
        <f>IF(#REF!=0,"",#REF!)</f>
        <v>#REF!</v>
      </c>
      <c r="AG14" s="128" t="e">
        <f>IF(#REF!=0,"",#REF!)</f>
        <v>#REF!</v>
      </c>
      <c r="AI14" s="48" t="e">
        <f>IF(#REF!=0,"",#REF!)</f>
        <v>#REF!</v>
      </c>
      <c r="AJ14" s="97" t="e">
        <f>IF(#REF!=0,"",#REF!)</f>
        <v>#REF!</v>
      </c>
      <c r="AK14" s="8" t="e">
        <f>IF(#REF!=0,"",#REF!)</f>
        <v>#REF!</v>
      </c>
      <c r="AL14" s="8" t="e">
        <f>IF(#REF!=0,"",#REF!)</f>
        <v>#REF!</v>
      </c>
      <c r="AM14" s="8" t="e">
        <f>IF(#REF!=0,"",#REF!)</f>
        <v>#REF!</v>
      </c>
      <c r="AN14" s="128" t="e">
        <f>IF(#REF!=0,"",#REF!)</f>
        <v>#REF!</v>
      </c>
    </row>
    <row r="15" spans="1:127" s="1" customFormat="1" ht="15" customHeight="1" x14ac:dyDescent="0.25">
      <c r="B15" s="648" t="e">
        <f>#REF!</f>
        <v>#REF!</v>
      </c>
      <c r="C15" s="649"/>
      <c r="D15" s="650"/>
      <c r="E15" s="62" t="e">
        <f>IF(#REF!=0,"",#REF!)</f>
        <v>#REF!</v>
      </c>
      <c r="F15" s="33" t="e">
        <f>IF(#REF!=0,"",#REF!)</f>
        <v>#REF!</v>
      </c>
      <c r="G15" s="9" t="e">
        <f>IF(#REF!=0,"",#REF!)</f>
        <v>#REF!</v>
      </c>
      <c r="H15" s="9" t="e">
        <f>IF(#REF!=0,"",#REF!)</f>
        <v>#REF!</v>
      </c>
      <c r="I15" s="9" t="e">
        <f>IF(#REF!=0,"",#REF!)</f>
        <v>#REF!</v>
      </c>
      <c r="J15" s="9" t="e">
        <f>IF(#REF!=0,"",#REF!)</f>
        <v>#REF!</v>
      </c>
      <c r="K15" s="9" t="e">
        <f>IF(#REF!=0,"",#REF!)</f>
        <v>#REF!</v>
      </c>
      <c r="L15" s="9" t="e">
        <f>IF(#REF!=0,"",#REF!)</f>
        <v>#REF!</v>
      </c>
      <c r="M15" s="47" t="e">
        <f>IF(#REF!=0,"",#REF!)</f>
        <v>#REF!</v>
      </c>
      <c r="N15" s="33" t="e">
        <f>IF(#REF!=0,"",#REF!)</f>
        <v>#REF!</v>
      </c>
      <c r="O15" s="9"/>
      <c r="P15" s="9" t="e">
        <f>IF(#REF!=0,"",#REF!)</f>
        <v>#REF!</v>
      </c>
      <c r="Q15" s="9" t="e">
        <f>IF(#REF!=0,"",#REF!)</f>
        <v>#REF!</v>
      </c>
      <c r="R15" s="9" t="e">
        <f>IF(#REF!=0,"",#REF!)</f>
        <v>#REF!</v>
      </c>
      <c r="S15" s="9" t="e">
        <f>IF(#REF!=0,"",#REF!)</f>
        <v>#REF!</v>
      </c>
      <c r="T15" s="9"/>
      <c r="U15" s="9"/>
      <c r="V15" s="9" t="e">
        <f>IF(#REF!=0,"",#REF!)</f>
        <v>#REF!</v>
      </c>
      <c r="W15" s="9" t="e">
        <f>IF(#REF!=0,"",#REF!)</f>
        <v>#REF!</v>
      </c>
      <c r="X15" s="9" t="e">
        <f>IF(#REF!=0,"",#REF!)</f>
        <v>#REF!</v>
      </c>
      <c r="Y15" s="9" t="e">
        <f>IF(#REF!=0,"",#REF!)</f>
        <v>#REF!</v>
      </c>
      <c r="Z15" s="9" t="e">
        <f>IF(#REF!=0,"",#REF!)</f>
        <v>#REF!</v>
      </c>
      <c r="AA15" s="9" t="e">
        <f>IF(#REF!=0,"",#REF!)</f>
        <v>#REF!</v>
      </c>
      <c r="AB15" s="9" t="e">
        <f>IF(#REF!=0,"",#REF!)</f>
        <v>#REF!</v>
      </c>
      <c r="AC15" s="9" t="e">
        <f>IF(#REF!=0,"",#REF!)</f>
        <v>#REF!</v>
      </c>
      <c r="AD15" s="9" t="e">
        <f>IF(#REF!=0,"",#REF!)</f>
        <v>#REF!</v>
      </c>
      <c r="AE15" s="9" t="e">
        <f>IF(#REF!=0,"",#REF!)</f>
        <v>#REF!</v>
      </c>
      <c r="AF15" s="9" t="e">
        <f>IF(#REF!=0,"",#REF!)</f>
        <v>#REF!</v>
      </c>
      <c r="AG15" s="130" t="e">
        <f>IF(#REF!=0,"",#REF!)</f>
        <v>#REF!</v>
      </c>
      <c r="AI15" s="52" t="e">
        <f>IF(#REF!=0,"",#REF!)</f>
        <v>#REF!</v>
      </c>
      <c r="AJ15" s="98" t="e">
        <f>IF(#REF!=0,"",#REF!)</f>
        <v>#REF!</v>
      </c>
      <c r="AK15" s="9" t="e">
        <f>IF(#REF!=0,"",#REF!)</f>
        <v>#REF!</v>
      </c>
      <c r="AL15" s="9" t="e">
        <f>IF(#REF!=0,"",#REF!)</f>
        <v>#REF!</v>
      </c>
      <c r="AM15" s="9" t="e">
        <f>IF(#REF!=0,"",#REF!)</f>
        <v>#REF!</v>
      </c>
      <c r="AN15" s="130" t="e">
        <f>IF(#REF!=0,"",#REF!)</f>
        <v>#REF!</v>
      </c>
    </row>
    <row r="16" spans="1:127" s="1" customFormat="1" x14ac:dyDescent="0.25">
      <c r="B16" s="645" t="e">
        <f>#REF!</f>
        <v>#REF!</v>
      </c>
      <c r="C16" s="646"/>
      <c r="D16" s="647"/>
      <c r="E16" s="61" t="e">
        <f>IF(#REF!=0,"",#REF!)</f>
        <v>#REF!</v>
      </c>
      <c r="F16" s="32" t="e">
        <f>IF(#REF!=0,"",#REF!)</f>
        <v>#REF!</v>
      </c>
      <c r="G16" s="8" t="e">
        <f>IF(#REF!=0,"",#REF!)</f>
        <v>#REF!</v>
      </c>
      <c r="H16" s="8" t="e">
        <f>IF(#REF!=0,"",#REF!)</f>
        <v>#REF!</v>
      </c>
      <c r="I16" s="8" t="e">
        <f>IF(#REF!=0,"",#REF!)</f>
        <v>#REF!</v>
      </c>
      <c r="J16" s="8" t="e">
        <f>IF(#REF!=0,"",#REF!)</f>
        <v>#REF!</v>
      </c>
      <c r="K16" s="8" t="e">
        <f>IF(#REF!=0,"",#REF!)</f>
        <v>#REF!</v>
      </c>
      <c r="L16" s="8" t="e">
        <f>IF(#REF!=0,"",#REF!)</f>
        <v>#REF!</v>
      </c>
      <c r="M16" s="46" t="e">
        <f>IF(#REF!=0,"",#REF!)</f>
        <v>#REF!</v>
      </c>
      <c r="N16" s="32" t="e">
        <f>IF(#REF!=0,"",#REF!)</f>
        <v>#REF!</v>
      </c>
      <c r="O16" s="8"/>
      <c r="P16" s="8" t="e">
        <f>IF(#REF!=0,"",#REF!)</f>
        <v>#REF!</v>
      </c>
      <c r="Q16" s="8" t="e">
        <f>IF(#REF!=0,"",#REF!)</f>
        <v>#REF!</v>
      </c>
      <c r="R16" s="8" t="e">
        <f>IF(#REF!=0,"",#REF!)</f>
        <v>#REF!</v>
      </c>
      <c r="S16" s="8" t="e">
        <f>IF(#REF!=0,"",#REF!)</f>
        <v>#REF!</v>
      </c>
      <c r="T16" s="8"/>
      <c r="U16" s="8"/>
      <c r="V16" s="8" t="e">
        <f>IF(#REF!=0,"",#REF!)</f>
        <v>#REF!</v>
      </c>
      <c r="W16" s="8" t="e">
        <f>IF(#REF!=0,"",#REF!)</f>
        <v>#REF!</v>
      </c>
      <c r="X16" s="8" t="e">
        <f>IF(#REF!=0,"",#REF!)</f>
        <v>#REF!</v>
      </c>
      <c r="Y16" s="8" t="e">
        <f>IF(#REF!=0,"",#REF!)</f>
        <v>#REF!</v>
      </c>
      <c r="Z16" s="8" t="e">
        <f>IF(#REF!=0,"",#REF!)</f>
        <v>#REF!</v>
      </c>
      <c r="AA16" s="8" t="e">
        <f>IF(#REF!=0,"",#REF!)</f>
        <v>#REF!</v>
      </c>
      <c r="AB16" s="8" t="e">
        <f>IF(#REF!=0,"",#REF!)</f>
        <v>#REF!</v>
      </c>
      <c r="AC16" s="8" t="e">
        <f>IF(#REF!=0,"",#REF!)</f>
        <v>#REF!</v>
      </c>
      <c r="AD16" s="8" t="e">
        <f>IF(#REF!=0,"",#REF!)</f>
        <v>#REF!</v>
      </c>
      <c r="AE16" s="8" t="e">
        <f>IF(#REF!=0,"",#REF!)</f>
        <v>#REF!</v>
      </c>
      <c r="AF16" s="8" t="e">
        <f>IF(#REF!=0,"",#REF!)</f>
        <v>#REF!</v>
      </c>
      <c r="AG16" s="128" t="e">
        <f>IF(#REF!=0,"",#REF!)</f>
        <v>#REF!</v>
      </c>
      <c r="AI16" s="48" t="e">
        <f>IF(#REF!=0,"",#REF!)</f>
        <v>#REF!</v>
      </c>
      <c r="AJ16" s="97" t="e">
        <f>IF(#REF!=0,"",#REF!)</f>
        <v>#REF!</v>
      </c>
      <c r="AK16" s="8" t="e">
        <f>IF(#REF!=0,"",#REF!)</f>
        <v>#REF!</v>
      </c>
      <c r="AL16" s="8" t="e">
        <f>IF(#REF!=0,"",#REF!)</f>
        <v>#REF!</v>
      </c>
      <c r="AM16" s="8" t="e">
        <f>IF(#REF!=0,"",#REF!)</f>
        <v>#REF!</v>
      </c>
      <c r="AN16" s="128" t="e">
        <f>IF(#REF!=0,"",#REF!)</f>
        <v>#REF!</v>
      </c>
    </row>
    <row r="17" spans="1:16384" s="1" customFormat="1" x14ac:dyDescent="0.25">
      <c r="B17" s="651" t="e">
        <f>#REF!</f>
        <v>#REF!</v>
      </c>
      <c r="C17" s="652"/>
      <c r="D17" s="653"/>
      <c r="E17" s="65" t="e">
        <f>IF(#REF!=0,"",#REF!)</f>
        <v>#REF!</v>
      </c>
      <c r="F17" s="33" t="e">
        <f>IF(#REF!=0,"",#REF!)</f>
        <v>#REF!</v>
      </c>
      <c r="G17" s="9" t="e">
        <f>IF(#REF!=0,"",#REF!)</f>
        <v>#REF!</v>
      </c>
      <c r="H17" s="9" t="e">
        <f>IF(#REF!=0,"",#REF!)</f>
        <v>#REF!</v>
      </c>
      <c r="I17" s="9" t="e">
        <f>IF(#REF!=0,"",#REF!)</f>
        <v>#REF!</v>
      </c>
      <c r="J17" s="9" t="e">
        <f>IF(#REF!=0,"",#REF!)</f>
        <v>#REF!</v>
      </c>
      <c r="K17" s="9" t="e">
        <f>IF(#REF!=0,"",#REF!)</f>
        <v>#REF!</v>
      </c>
      <c r="L17" s="9" t="e">
        <f>IF(#REF!=0,"",#REF!)</f>
        <v>#REF!</v>
      </c>
      <c r="M17" s="9" t="e">
        <f>IF(#REF!=0,"",#REF!)</f>
        <v>#REF!</v>
      </c>
      <c r="N17" s="33" t="e">
        <f>IF(#REF!=0,"",#REF!)</f>
        <v>#REF!</v>
      </c>
      <c r="O17" s="9"/>
      <c r="P17" s="9" t="e">
        <f>IF(#REF!=0,"",#REF!)</f>
        <v>#REF!</v>
      </c>
      <c r="Q17" s="9" t="e">
        <f>IF(#REF!=0,"",#REF!)</f>
        <v>#REF!</v>
      </c>
      <c r="R17" s="9" t="e">
        <f>IF(#REF!=0,"",#REF!)</f>
        <v>#REF!</v>
      </c>
      <c r="S17" s="9" t="e">
        <f>IF(#REF!=0,"",#REF!)</f>
        <v>#REF!</v>
      </c>
      <c r="T17" s="9"/>
      <c r="U17" s="9"/>
      <c r="V17" s="9" t="e">
        <f>IF(#REF!=0,"",#REF!)</f>
        <v>#REF!</v>
      </c>
      <c r="W17" s="9" t="e">
        <f>IF(#REF!=0,"",#REF!)</f>
        <v>#REF!</v>
      </c>
      <c r="X17" s="9" t="e">
        <f>IF(#REF!=0,"",#REF!)</f>
        <v>#REF!</v>
      </c>
      <c r="Y17" s="9" t="e">
        <f>IF(#REF!=0,"",#REF!)</f>
        <v>#REF!</v>
      </c>
      <c r="Z17" s="9" t="e">
        <f>IF(#REF!=0,"",#REF!)</f>
        <v>#REF!</v>
      </c>
      <c r="AA17" s="9" t="e">
        <f>IF(#REF!=0,"",#REF!)</f>
        <v>#REF!</v>
      </c>
      <c r="AB17" s="9" t="e">
        <f>IF(#REF!=0,"",#REF!)</f>
        <v>#REF!</v>
      </c>
      <c r="AC17" s="9" t="e">
        <f>IF(#REF!=0,"",#REF!)</f>
        <v>#REF!</v>
      </c>
      <c r="AD17" s="9" t="e">
        <f>IF(#REF!=0,"",#REF!)</f>
        <v>#REF!</v>
      </c>
      <c r="AE17" s="9" t="e">
        <f>IF(#REF!=0,"",#REF!)</f>
        <v>#REF!</v>
      </c>
      <c r="AF17" s="9" t="e">
        <f>IF(#REF!=0,"",#REF!)</f>
        <v>#REF!</v>
      </c>
      <c r="AG17" s="9" t="e">
        <f>IF(#REF!=0,"",#REF!)</f>
        <v>#REF!</v>
      </c>
      <c r="AI17" s="52" t="e">
        <f>IF(#REF!=0,"",#REF!)</f>
        <v>#REF!</v>
      </c>
      <c r="AJ17" s="98" t="e">
        <f>IF(#REF!=0,"",#REF!)</f>
        <v>#REF!</v>
      </c>
      <c r="AK17" s="9" t="e">
        <f>IF(#REF!=0,"",#REF!)</f>
        <v>#REF!</v>
      </c>
      <c r="AL17" s="9" t="e">
        <f>IF(#REF!=0,"",#REF!)</f>
        <v>#REF!</v>
      </c>
      <c r="AM17" s="9" t="e">
        <f>IF(#REF!=0,"",#REF!)</f>
        <v>#REF!</v>
      </c>
      <c r="AN17" s="130" t="e">
        <f>IF(#REF!=0,"",#REF!)</f>
        <v>#REF!</v>
      </c>
    </row>
    <row r="18" spans="1:16384" s="28" customFormat="1" ht="14.25" x14ac:dyDescent="0.2">
      <c r="B18" s="645" t="e">
        <f>#REF!</f>
        <v>#REF!</v>
      </c>
      <c r="C18" s="646"/>
      <c r="D18" s="647"/>
      <c r="E18" s="67" t="s">
        <v>139</v>
      </c>
      <c r="F18" s="155" t="s">
        <v>139</v>
      </c>
      <c r="G18" s="82" t="s">
        <v>139</v>
      </c>
      <c r="H18" s="82" t="s">
        <v>139</v>
      </c>
      <c r="I18" s="82" t="s">
        <v>139</v>
      </c>
      <c r="J18" s="82" t="s">
        <v>139</v>
      </c>
      <c r="K18" s="82" t="s">
        <v>139</v>
      </c>
      <c r="L18" s="82" t="s">
        <v>139</v>
      </c>
      <c r="M18" s="156" t="s">
        <v>139</v>
      </c>
      <c r="N18" s="155" t="s">
        <v>139</v>
      </c>
      <c r="O18" s="82"/>
      <c r="P18" s="82" t="s">
        <v>139</v>
      </c>
      <c r="Q18" s="82" t="s">
        <v>139</v>
      </c>
      <c r="R18" s="82" t="s">
        <v>139</v>
      </c>
      <c r="S18" s="82" t="s">
        <v>139</v>
      </c>
      <c r="T18" s="82"/>
      <c r="U18" s="157"/>
      <c r="V18" s="82" t="s">
        <v>139</v>
      </c>
      <c r="W18" s="82" t="s">
        <v>139</v>
      </c>
      <c r="X18" s="82" t="s">
        <v>139</v>
      </c>
      <c r="Y18" s="82" t="s">
        <v>139</v>
      </c>
      <c r="Z18" s="82" t="s">
        <v>139</v>
      </c>
      <c r="AA18" s="82" t="s">
        <v>139</v>
      </c>
      <c r="AB18" s="82" t="s">
        <v>139</v>
      </c>
      <c r="AC18" s="82" t="s">
        <v>139</v>
      </c>
      <c r="AD18" s="82" t="s">
        <v>139</v>
      </c>
      <c r="AE18" s="82" t="s">
        <v>139</v>
      </c>
      <c r="AF18" s="82" t="s">
        <v>139</v>
      </c>
      <c r="AG18" s="141" t="s">
        <v>139</v>
      </c>
      <c r="AI18" s="158" t="e">
        <f>IF(#REF!=0,"",#REF!)</f>
        <v>#REF!</v>
      </c>
      <c r="AJ18" s="159" t="e">
        <f>IF(#REF!=0,"",#REF!)</f>
        <v>#REF!</v>
      </c>
      <c r="AK18" s="82" t="e">
        <f>IF(#REF!=0,"",#REF!)</f>
        <v>#REF!</v>
      </c>
      <c r="AL18" s="82" t="e">
        <f>IF(#REF!=0,"",#REF!)</f>
        <v>#REF!</v>
      </c>
      <c r="AM18" s="82" t="e">
        <f>IF(#REF!=0,"",#REF!)</f>
        <v>#REF!</v>
      </c>
      <c r="AN18" s="128" t="e">
        <f>IF(#REF!=0,"",#REF!)</f>
        <v>#REF!</v>
      </c>
    </row>
    <row r="19" spans="1:16384" s="1" customFormat="1" ht="27" customHeight="1" x14ac:dyDescent="0.25">
      <c r="B19" s="648" t="e">
        <f>#REF!</f>
        <v>#REF!</v>
      </c>
      <c r="C19" s="649"/>
      <c r="D19" s="650"/>
      <c r="E19" s="62" t="e">
        <f>IF(#REF!=0,"",#REF!)</f>
        <v>#REF!</v>
      </c>
      <c r="F19" s="33" t="e">
        <f>IF(#REF!=0,"",#REF!)</f>
        <v>#REF!</v>
      </c>
      <c r="G19" s="9" t="e">
        <f>IF(#REF!=0,"",#REF!)</f>
        <v>#REF!</v>
      </c>
      <c r="H19" s="9" t="e">
        <f>IF(#REF!=0,"",#REF!)</f>
        <v>#REF!</v>
      </c>
      <c r="I19" s="9" t="e">
        <f>IF(#REF!=0,"",#REF!)</f>
        <v>#REF!</v>
      </c>
      <c r="J19" s="9" t="e">
        <f>IF(#REF!=0,"",#REF!)</f>
        <v>#REF!</v>
      </c>
      <c r="K19" s="9" t="e">
        <f>IF(#REF!=0,"",#REF!)</f>
        <v>#REF!</v>
      </c>
      <c r="L19" s="9" t="e">
        <f>IF(#REF!=0,"",#REF!)</f>
        <v>#REF!</v>
      </c>
      <c r="M19" s="47" t="e">
        <f>IF(#REF!=0,"",#REF!)</f>
        <v>#REF!</v>
      </c>
      <c r="N19" s="187" t="s">
        <v>40</v>
      </c>
      <c r="O19" s="9"/>
      <c r="P19" s="9" t="s">
        <v>40</v>
      </c>
      <c r="Q19" s="185" t="s">
        <v>40</v>
      </c>
      <c r="R19" s="9" t="e">
        <f>IF(#REF!=0,"",#REF!)</f>
        <v>#REF!</v>
      </c>
      <c r="S19" s="185" t="s">
        <v>40</v>
      </c>
      <c r="T19" s="9"/>
      <c r="U19" s="9"/>
      <c r="V19" s="9" t="e">
        <f>IF(#REF!=0,"",#REF!)</f>
        <v>#REF!</v>
      </c>
      <c r="W19" s="9" t="e">
        <f>IF(#REF!=0,"",#REF!)</f>
        <v>#REF!</v>
      </c>
      <c r="X19" s="9" t="e">
        <f>IF(#REF!=0,"",#REF!)</f>
        <v>#REF!</v>
      </c>
      <c r="Y19" s="9" t="e">
        <f>IF(#REF!=0,"",#REF!)</f>
        <v>#REF!</v>
      </c>
      <c r="Z19" s="9" t="e">
        <f>IF(#REF!=0,"",#REF!)</f>
        <v>#REF!</v>
      </c>
      <c r="AA19" s="9" t="e">
        <f>IF(#REF!=0,"",#REF!)</f>
        <v>#REF!</v>
      </c>
      <c r="AB19" s="9" t="e">
        <f>IF(#REF!=0,"",#REF!)</f>
        <v>#REF!</v>
      </c>
      <c r="AC19" s="9" t="e">
        <f>IF(#REF!=0,"",#REF!)</f>
        <v>#REF!</v>
      </c>
      <c r="AD19" s="9" t="e">
        <f>IF(#REF!=0,"",#REF!)</f>
        <v>#REF!</v>
      </c>
      <c r="AE19" s="9" t="e">
        <f>IF(#REF!=0,"",#REF!)</f>
        <v>#REF!</v>
      </c>
      <c r="AF19" s="9" t="e">
        <f>IF(#REF!=0,"",#REF!)</f>
        <v>#REF!</v>
      </c>
      <c r="AG19" s="130" t="e">
        <f>IF(#REF!=0,"",#REF!)</f>
        <v>#REF!</v>
      </c>
      <c r="AI19" s="52" t="e">
        <f>IF(#REF!=0,"",#REF!)</f>
        <v>#REF!</v>
      </c>
      <c r="AJ19" s="98" t="e">
        <f>IF(#REF!=0,"",#REF!)</f>
        <v>#REF!</v>
      </c>
      <c r="AK19" s="9" t="e">
        <f>IF(#REF!=0,"",#REF!)</f>
        <v>#REF!</v>
      </c>
      <c r="AL19" s="9" t="e">
        <f>IF(#REF!=0,"",#REF!)</f>
        <v>#REF!</v>
      </c>
      <c r="AM19" s="9" t="e">
        <f>IF(#REF!=0,"",#REF!)</f>
        <v>#REF!</v>
      </c>
      <c r="AN19" s="130" t="e">
        <f>IF(#REF!=0,"",#REF!)</f>
        <v>#REF!</v>
      </c>
    </row>
    <row r="20" spans="1:16384" s="1" customFormat="1" x14ac:dyDescent="0.25">
      <c r="B20" s="645" t="e">
        <f>#REF!</f>
        <v>#REF!</v>
      </c>
      <c r="C20" s="646"/>
      <c r="D20" s="647"/>
      <c r="E20" s="61" t="e">
        <f>IF(#REF!=0,"",#REF!)</f>
        <v>#REF!</v>
      </c>
      <c r="F20" s="32" t="e">
        <f>IF(#REF!=0,"",#REF!)</f>
        <v>#REF!</v>
      </c>
      <c r="G20" s="8" t="e">
        <f>IF(#REF!=0,"",#REF!)</f>
        <v>#REF!</v>
      </c>
      <c r="H20" s="8" t="e">
        <f>IF(#REF!=0,"",#REF!)</f>
        <v>#REF!</v>
      </c>
      <c r="I20" s="8" t="e">
        <f>IF(#REF!=0,"",#REF!)</f>
        <v>#REF!</v>
      </c>
      <c r="J20" s="8" t="e">
        <f>IF(#REF!=0,"",#REF!)</f>
        <v>#REF!</v>
      </c>
      <c r="K20" s="8" t="e">
        <f>IF(#REF!=0,"",#REF!)</f>
        <v>#REF!</v>
      </c>
      <c r="L20" s="8" t="e">
        <f>IF(#REF!=0,"",#REF!)</f>
        <v>#REF!</v>
      </c>
      <c r="M20" s="46" t="e">
        <f>IF(#REF!=0,"",#REF!)</f>
        <v>#REF!</v>
      </c>
      <c r="N20" s="32" t="e">
        <f>IF(#REF!=0,"",#REF!)</f>
        <v>#REF!</v>
      </c>
      <c r="O20" s="8"/>
      <c r="P20" s="8" t="e">
        <f>IF(#REF!=0,"",#REF!)</f>
        <v>#REF!</v>
      </c>
      <c r="Q20" s="8" t="e">
        <f>IF(#REF!=0,"",#REF!)</f>
        <v>#REF!</v>
      </c>
      <c r="R20" s="8" t="e">
        <f>IF(#REF!=0,"",#REF!)</f>
        <v>#REF!</v>
      </c>
      <c r="S20" s="8" t="e">
        <f>IF(#REF!=0,"",#REF!)</f>
        <v>#REF!</v>
      </c>
      <c r="T20" s="8"/>
      <c r="U20" s="8"/>
      <c r="V20" s="8" t="e">
        <f>IF(#REF!=0,"",#REF!)</f>
        <v>#REF!</v>
      </c>
      <c r="W20" s="8" t="e">
        <f>IF(#REF!=0,"",#REF!)</f>
        <v>#REF!</v>
      </c>
      <c r="X20" s="8" t="e">
        <f>IF(#REF!=0,"",#REF!)</f>
        <v>#REF!</v>
      </c>
      <c r="Y20" s="8" t="e">
        <f>IF(#REF!=0,"",#REF!)</f>
        <v>#REF!</v>
      </c>
      <c r="Z20" s="8" t="e">
        <f>IF(#REF!=0,"",#REF!)</f>
        <v>#REF!</v>
      </c>
      <c r="AA20" s="8" t="e">
        <f>IF(#REF!=0,"",#REF!)</f>
        <v>#REF!</v>
      </c>
      <c r="AB20" s="8" t="e">
        <f>IF(#REF!=0,"",#REF!)</f>
        <v>#REF!</v>
      </c>
      <c r="AC20" s="8" t="e">
        <f>IF(#REF!=0,"",#REF!)</f>
        <v>#REF!</v>
      </c>
      <c r="AD20" s="8" t="e">
        <f>IF(#REF!=0,"",#REF!)</f>
        <v>#REF!</v>
      </c>
      <c r="AE20" s="8" t="e">
        <f>IF(#REF!=0,"",#REF!)</f>
        <v>#REF!</v>
      </c>
      <c r="AF20" s="8" t="e">
        <f>IF(#REF!=0,"",#REF!)</f>
        <v>#REF!</v>
      </c>
      <c r="AG20" s="128" t="e">
        <f>IF(#REF!=0,"",#REF!)</f>
        <v>#REF!</v>
      </c>
      <c r="AI20" s="48" t="e">
        <f>IF(#REF!=0,"",#REF!)</f>
        <v>#REF!</v>
      </c>
      <c r="AJ20" s="97" t="e">
        <f>IF(#REF!=0,"",#REF!)</f>
        <v>#REF!</v>
      </c>
      <c r="AK20" s="8" t="e">
        <f>IF(#REF!=0,"",#REF!)</f>
        <v>#REF!</v>
      </c>
      <c r="AL20" s="8" t="e">
        <f>IF(#REF!=0,"",#REF!)</f>
        <v>#REF!</v>
      </c>
      <c r="AM20" s="8" t="e">
        <f>IF(#REF!=0,"",#REF!)</f>
        <v>#REF!</v>
      </c>
      <c r="AN20" s="128" t="e">
        <f>IF(#REF!=0,"",#REF!)</f>
        <v>#REF!</v>
      </c>
    </row>
    <row r="21" spans="1:16384" s="1" customFormat="1" ht="15" customHeight="1" x14ac:dyDescent="0.25">
      <c r="B21" s="648" t="e">
        <f>#REF!</f>
        <v>#REF!</v>
      </c>
      <c r="C21" s="649"/>
      <c r="D21" s="650"/>
      <c r="E21" s="62" t="e">
        <f>IF(#REF!=0,"",#REF!)</f>
        <v>#REF!</v>
      </c>
      <c r="F21" s="33" t="e">
        <f>IF(#REF!=0,"",#REF!)</f>
        <v>#REF!</v>
      </c>
      <c r="G21" s="9" t="e">
        <f>IF(#REF!=0,"",#REF!)</f>
        <v>#REF!</v>
      </c>
      <c r="H21" s="9" t="e">
        <f>IF(#REF!=0,"",#REF!)</f>
        <v>#REF!</v>
      </c>
      <c r="I21" s="9" t="e">
        <f>IF(#REF!=0,"",#REF!)</f>
        <v>#REF!</v>
      </c>
      <c r="J21" s="9" t="e">
        <f>IF(#REF!=0,"",#REF!)</f>
        <v>#REF!</v>
      </c>
      <c r="K21" s="9" t="e">
        <f>IF(#REF!=0,"",#REF!)</f>
        <v>#REF!</v>
      </c>
      <c r="L21" s="9" t="e">
        <f>IF(#REF!=0,"",#REF!)</f>
        <v>#REF!</v>
      </c>
      <c r="M21" s="47" t="e">
        <f>IF(#REF!=0,"",#REF!)</f>
        <v>#REF!</v>
      </c>
      <c r="N21" s="33" t="e">
        <f>IF(#REF!=0,"",#REF!)</f>
        <v>#REF!</v>
      </c>
      <c r="O21" s="9"/>
      <c r="P21" s="9" t="e">
        <f>IF(#REF!=0,"",#REF!)</f>
        <v>#REF!</v>
      </c>
      <c r="Q21" s="9" t="e">
        <f>IF(#REF!=0,"",#REF!)</f>
        <v>#REF!</v>
      </c>
      <c r="R21" s="9" t="e">
        <f>IF(#REF!=0,"",#REF!)</f>
        <v>#REF!</v>
      </c>
      <c r="S21" s="9" t="e">
        <f>IF(#REF!=0,"",#REF!)</f>
        <v>#REF!</v>
      </c>
      <c r="T21" s="9"/>
      <c r="U21" s="9"/>
      <c r="V21" s="9" t="e">
        <f>IF(#REF!=0,"",#REF!)</f>
        <v>#REF!</v>
      </c>
      <c r="W21" s="9" t="e">
        <f>IF(#REF!=0,"",#REF!)</f>
        <v>#REF!</v>
      </c>
      <c r="X21" s="9" t="e">
        <f>IF(#REF!=0,"",#REF!)</f>
        <v>#REF!</v>
      </c>
      <c r="Y21" s="9" t="e">
        <f>IF(#REF!=0,"",#REF!)</f>
        <v>#REF!</v>
      </c>
      <c r="Z21" s="9" t="e">
        <f>IF(#REF!=0,"",#REF!)</f>
        <v>#REF!</v>
      </c>
      <c r="AA21" s="9" t="e">
        <f>IF(#REF!=0,"",#REF!)</f>
        <v>#REF!</v>
      </c>
      <c r="AB21" s="9" t="e">
        <f>IF(#REF!=0,"",#REF!)</f>
        <v>#REF!</v>
      </c>
      <c r="AC21" s="9" t="e">
        <f>IF(#REF!=0,"",#REF!)</f>
        <v>#REF!</v>
      </c>
      <c r="AD21" s="9" t="e">
        <f>IF(#REF!=0,"",#REF!)</f>
        <v>#REF!</v>
      </c>
      <c r="AE21" s="9" t="e">
        <f>IF(#REF!=0,"",#REF!)</f>
        <v>#REF!</v>
      </c>
      <c r="AF21" s="9" t="e">
        <f>IF(#REF!=0,"",#REF!)</f>
        <v>#REF!</v>
      </c>
      <c r="AG21" s="130" t="e">
        <f>IF(#REF!=0,"",#REF!)</f>
        <v>#REF!</v>
      </c>
      <c r="AI21" s="52" t="e">
        <f>IF(#REF!=0,"",#REF!)</f>
        <v>#REF!</v>
      </c>
      <c r="AJ21" s="98" t="e">
        <f>IF(#REF!=0,"",#REF!)</f>
        <v>#REF!</v>
      </c>
      <c r="AK21" s="9" t="e">
        <f>IF(#REF!=0,"",#REF!)</f>
        <v>#REF!</v>
      </c>
      <c r="AL21" s="9" t="e">
        <f>IF(#REF!=0,"",#REF!)</f>
        <v>#REF!</v>
      </c>
      <c r="AM21" s="9" t="e">
        <f>IF(#REF!=0,"",#REF!)</f>
        <v>#REF!</v>
      </c>
      <c r="AN21" s="130" t="e">
        <f>IF(#REF!=0,"",#REF!)</f>
        <v>#REF!</v>
      </c>
    </row>
    <row r="22" spans="1:16384" s="1" customFormat="1" ht="15" customHeight="1" x14ac:dyDescent="0.25">
      <c r="B22" s="645" t="e">
        <f>#REF!</f>
        <v>#REF!</v>
      </c>
      <c r="C22" s="646"/>
      <c r="D22" s="647"/>
      <c r="E22" s="61" t="e">
        <f>IF(#REF!=0,"",#REF!)</f>
        <v>#REF!</v>
      </c>
      <c r="F22" s="32" t="e">
        <f>IF(#REF!=0,"",#REF!)</f>
        <v>#REF!</v>
      </c>
      <c r="G22" s="8" t="e">
        <f>IF(#REF!=0,"",#REF!)</f>
        <v>#REF!</v>
      </c>
      <c r="H22" s="8" t="e">
        <f>IF(#REF!=0,"",#REF!)</f>
        <v>#REF!</v>
      </c>
      <c r="I22" s="8" t="e">
        <f>IF(#REF!=0,"",#REF!)</f>
        <v>#REF!</v>
      </c>
      <c r="J22" s="8" t="e">
        <f>IF(#REF!=0,"",#REF!)</f>
        <v>#REF!</v>
      </c>
      <c r="K22" s="8" t="e">
        <f>IF(#REF!=0,"",#REF!)</f>
        <v>#REF!</v>
      </c>
      <c r="L22" s="8" t="e">
        <f>IF(#REF!=0,"",#REF!)</f>
        <v>#REF!</v>
      </c>
      <c r="M22" s="46" t="e">
        <f>IF(#REF!=0,"",#REF!)</f>
        <v>#REF!</v>
      </c>
      <c r="N22" s="32" t="e">
        <f>IF(#REF!=0,"",#REF!)</f>
        <v>#REF!</v>
      </c>
      <c r="O22" s="8"/>
      <c r="P22" s="8" t="e">
        <f>IF(#REF!=0,"",#REF!)</f>
        <v>#REF!</v>
      </c>
      <c r="Q22" s="8" t="e">
        <f>IF(#REF!=0,"",#REF!)</f>
        <v>#REF!</v>
      </c>
      <c r="R22" s="8" t="e">
        <f>IF(#REF!=0,"",#REF!)</f>
        <v>#REF!</v>
      </c>
      <c r="S22" s="8" t="e">
        <f>IF(#REF!=0,"",#REF!)</f>
        <v>#REF!</v>
      </c>
      <c r="T22" s="8"/>
      <c r="U22" s="8"/>
      <c r="V22" s="8" t="e">
        <f>IF(#REF!=0,"",#REF!)</f>
        <v>#REF!</v>
      </c>
      <c r="W22" s="8" t="e">
        <f>IF(#REF!=0,"",#REF!)</f>
        <v>#REF!</v>
      </c>
      <c r="X22" s="8" t="e">
        <f>IF(#REF!=0,"",#REF!)</f>
        <v>#REF!</v>
      </c>
      <c r="Y22" s="8" t="e">
        <f>IF(#REF!=0,"",#REF!)</f>
        <v>#REF!</v>
      </c>
      <c r="Z22" s="8" t="e">
        <f>IF(#REF!=0,"",#REF!)</f>
        <v>#REF!</v>
      </c>
      <c r="AA22" s="8" t="e">
        <f>IF(#REF!=0,"",#REF!)</f>
        <v>#REF!</v>
      </c>
      <c r="AB22" s="8" t="e">
        <f>IF(#REF!=0,"",#REF!)</f>
        <v>#REF!</v>
      </c>
      <c r="AC22" s="8" t="e">
        <f>IF(#REF!=0,"",#REF!)</f>
        <v>#REF!</v>
      </c>
      <c r="AD22" s="8" t="e">
        <f>IF(#REF!=0,"",#REF!)</f>
        <v>#REF!</v>
      </c>
      <c r="AE22" s="8" t="e">
        <f>IF(#REF!=0,"",#REF!)</f>
        <v>#REF!</v>
      </c>
      <c r="AF22" s="8" t="e">
        <f>IF(#REF!=0,"",#REF!)</f>
        <v>#REF!</v>
      </c>
      <c r="AG22" s="128" t="e">
        <f>IF(#REF!=0,"",#REF!)</f>
        <v>#REF!</v>
      </c>
      <c r="AI22" s="48" t="e">
        <f>IF(#REF!=0,"",#REF!)</f>
        <v>#REF!</v>
      </c>
      <c r="AJ22" s="97" t="e">
        <f>IF(#REF!=0,"",#REF!)</f>
        <v>#REF!</v>
      </c>
      <c r="AK22" s="8" t="e">
        <f>IF(#REF!=0,"",#REF!)</f>
        <v>#REF!</v>
      </c>
      <c r="AL22" s="8" t="e">
        <f>IF(#REF!=0,"",#REF!)</f>
        <v>#REF!</v>
      </c>
      <c r="AM22" s="8" t="e">
        <f>IF(#REF!=0,"",#REF!)</f>
        <v>#REF!</v>
      </c>
      <c r="AN22" s="128" t="e">
        <f>IF(#REF!=0,"",#REF!)</f>
        <v>#REF!</v>
      </c>
    </row>
    <row r="23" spans="1:16384" s="1" customFormat="1" ht="15" customHeight="1" x14ac:dyDescent="0.25">
      <c r="B23" s="648" t="e">
        <f>#REF!</f>
        <v>#REF!</v>
      </c>
      <c r="C23" s="649"/>
      <c r="D23" s="650"/>
      <c r="E23" s="64" t="e">
        <f>IF(#REF!=0,"",#REF!)</f>
        <v>#REF!</v>
      </c>
      <c r="F23" s="33" t="e">
        <f>IF(#REF!=0,"",#REF!)</f>
        <v>#REF!</v>
      </c>
      <c r="G23" s="9" t="e">
        <f>IF(#REF!=0,"",#REF!)</f>
        <v>#REF!</v>
      </c>
      <c r="H23" s="9" t="e">
        <f>IF(#REF!=0,"",#REF!)</f>
        <v>#REF!</v>
      </c>
      <c r="I23" s="9" t="e">
        <f>IF(#REF!=0,"",#REF!)</f>
        <v>#REF!</v>
      </c>
      <c r="J23" s="9" t="e">
        <f>IF(#REF!=0,"",#REF!)</f>
        <v>#REF!</v>
      </c>
      <c r="K23" s="9" t="e">
        <f>IF(#REF!=0,"",#REF!)</f>
        <v>#REF!</v>
      </c>
      <c r="L23" s="9" t="e">
        <f>IF(#REF!=0,"",#REF!)</f>
        <v>#REF!</v>
      </c>
      <c r="M23" s="47" t="e">
        <f>IF(#REF!=0,"",#REF!)</f>
        <v>#REF!</v>
      </c>
      <c r="N23" s="33" t="e">
        <f>IF(#REF!=0,"",#REF!)</f>
        <v>#REF!</v>
      </c>
      <c r="O23" s="9"/>
      <c r="P23" s="9" t="e">
        <f>IF(#REF!=0,"",#REF!)</f>
        <v>#REF!</v>
      </c>
      <c r="Q23" s="9" t="e">
        <f>IF(#REF!=0,"",#REF!)</f>
        <v>#REF!</v>
      </c>
      <c r="R23" s="9" t="e">
        <f>IF(#REF!=0,"",#REF!)</f>
        <v>#REF!</v>
      </c>
      <c r="S23" s="9" t="e">
        <f>IF(#REF!=0,"",#REF!)</f>
        <v>#REF!</v>
      </c>
      <c r="T23" s="9"/>
      <c r="U23" s="9"/>
      <c r="V23" s="9" t="e">
        <f>IF(#REF!=0,"",#REF!)</f>
        <v>#REF!</v>
      </c>
      <c r="W23" s="9" t="e">
        <f>IF(#REF!=0,"",#REF!)</f>
        <v>#REF!</v>
      </c>
      <c r="X23" s="9" t="e">
        <f>IF(#REF!=0,"",#REF!)</f>
        <v>#REF!</v>
      </c>
      <c r="Y23" s="9" t="e">
        <f>IF(#REF!=0,"",#REF!)</f>
        <v>#REF!</v>
      </c>
      <c r="Z23" s="9" t="e">
        <f>IF(#REF!=0,"",#REF!)</f>
        <v>#REF!</v>
      </c>
      <c r="AA23" s="9" t="e">
        <f>IF(#REF!=0,"",#REF!)</f>
        <v>#REF!</v>
      </c>
      <c r="AB23" s="9" t="e">
        <f>IF(#REF!=0,"",#REF!)</f>
        <v>#REF!</v>
      </c>
      <c r="AC23" s="9" t="e">
        <f>IF(#REF!=0,"",#REF!)</f>
        <v>#REF!</v>
      </c>
      <c r="AD23" s="9" t="e">
        <f>IF(#REF!=0,"",#REF!)</f>
        <v>#REF!</v>
      </c>
      <c r="AE23" s="9" t="e">
        <f>IF(#REF!=0,"",#REF!)</f>
        <v>#REF!</v>
      </c>
      <c r="AF23" s="9" t="e">
        <f>IF(#REF!=0,"",#REF!)</f>
        <v>#REF!</v>
      </c>
      <c r="AG23" s="130" t="e">
        <f>IF(#REF!=0,"",#REF!)</f>
        <v>#REF!</v>
      </c>
      <c r="AI23" s="52" t="e">
        <f>IF(#REF!=0,"",#REF!)</f>
        <v>#REF!</v>
      </c>
      <c r="AJ23" s="98" t="e">
        <f>IF(#REF!=0,"",#REF!)</f>
        <v>#REF!</v>
      </c>
      <c r="AK23" s="9" t="e">
        <f>IF(#REF!=0,"",#REF!)</f>
        <v>#REF!</v>
      </c>
      <c r="AL23" s="9" t="e">
        <f>IF(#REF!=0,"",#REF!)</f>
        <v>#REF!</v>
      </c>
      <c r="AM23" s="9" t="e">
        <f>IF(#REF!=0,"",#REF!)</f>
        <v>#REF!</v>
      </c>
      <c r="AN23" s="130" t="e">
        <f>IF(#REF!=0,"",#REF!)</f>
        <v>#REF!</v>
      </c>
    </row>
    <row r="24" spans="1:16384" s="1" customFormat="1" ht="15" customHeight="1" x14ac:dyDescent="0.25">
      <c r="B24" s="645" t="e">
        <f>#REF!</f>
        <v>#REF!</v>
      </c>
      <c r="C24" s="646"/>
      <c r="D24" s="647"/>
      <c r="E24" s="61" t="e">
        <f>IF(#REF!=0,"",#REF!)</f>
        <v>#REF!</v>
      </c>
      <c r="F24" s="32" t="e">
        <f>IF(#REF!=0,"",#REF!)</f>
        <v>#REF!</v>
      </c>
      <c r="G24" s="8" t="e">
        <f>IF(#REF!=0,"",#REF!)</f>
        <v>#REF!</v>
      </c>
      <c r="H24" s="8" t="e">
        <f>IF(#REF!=0,"",#REF!)</f>
        <v>#REF!</v>
      </c>
      <c r="I24" s="8" t="e">
        <f>IF(#REF!=0,"",#REF!)</f>
        <v>#REF!</v>
      </c>
      <c r="J24" s="8" t="e">
        <f>IF(#REF!=0,"",#REF!)</f>
        <v>#REF!</v>
      </c>
      <c r="K24" s="8" t="e">
        <f>IF(#REF!=0,"",#REF!)</f>
        <v>#REF!</v>
      </c>
      <c r="L24" s="8" t="e">
        <f>IF(#REF!=0,"",#REF!)</f>
        <v>#REF!</v>
      </c>
      <c r="M24" s="46" t="e">
        <f>IF(#REF!=0,"",#REF!)</f>
        <v>#REF!</v>
      </c>
      <c r="N24" s="32" t="e">
        <f>IF(#REF!=0,"",#REF!)</f>
        <v>#REF!</v>
      </c>
      <c r="O24" s="8"/>
      <c r="P24" s="8" t="e">
        <f>IF(#REF!=0,"",#REF!)</f>
        <v>#REF!</v>
      </c>
      <c r="Q24" s="8" t="e">
        <f>IF(#REF!=0,"",#REF!)</f>
        <v>#REF!</v>
      </c>
      <c r="R24" s="8" t="e">
        <f>IF(#REF!=0,"",#REF!)</f>
        <v>#REF!</v>
      </c>
      <c r="S24" s="8" t="e">
        <f>IF(#REF!=0,"",#REF!)</f>
        <v>#REF!</v>
      </c>
      <c r="T24" s="8"/>
      <c r="U24" s="8"/>
      <c r="V24" s="8" t="e">
        <f>IF(#REF!=0,"",#REF!)</f>
        <v>#REF!</v>
      </c>
      <c r="W24" s="8" t="e">
        <f>IF(#REF!=0,"",#REF!)</f>
        <v>#REF!</v>
      </c>
      <c r="X24" s="8" t="e">
        <f>IF(#REF!=0,"",#REF!)</f>
        <v>#REF!</v>
      </c>
      <c r="Y24" s="8" t="e">
        <f>IF(#REF!=0,"",#REF!)</f>
        <v>#REF!</v>
      </c>
      <c r="Z24" s="8" t="e">
        <f>IF(#REF!=0,"",#REF!)</f>
        <v>#REF!</v>
      </c>
      <c r="AA24" s="8" t="e">
        <f>IF(#REF!=0,"",#REF!)</f>
        <v>#REF!</v>
      </c>
      <c r="AB24" s="8" t="e">
        <f>IF(#REF!=0,"",#REF!)</f>
        <v>#REF!</v>
      </c>
      <c r="AC24" s="8" t="e">
        <f>IF(#REF!=0,"",#REF!)</f>
        <v>#REF!</v>
      </c>
      <c r="AD24" s="8" t="e">
        <f>IF(#REF!=0,"",#REF!)</f>
        <v>#REF!</v>
      </c>
      <c r="AE24" s="8" t="e">
        <f>IF(#REF!=0,"",#REF!)</f>
        <v>#REF!</v>
      </c>
      <c r="AF24" s="8" t="e">
        <f>IF(#REF!=0,"",#REF!)</f>
        <v>#REF!</v>
      </c>
      <c r="AG24" s="128" t="e">
        <f>IF(#REF!=0,"",#REF!)</f>
        <v>#REF!</v>
      </c>
      <c r="AI24" s="48" t="e">
        <f>IF(#REF!=0,"",#REF!)</f>
        <v>#REF!</v>
      </c>
      <c r="AJ24" s="97" t="e">
        <f>IF(#REF!=0,"",#REF!)</f>
        <v>#REF!</v>
      </c>
      <c r="AK24" s="8" t="e">
        <f>IF(#REF!=0,"",#REF!)</f>
        <v>#REF!</v>
      </c>
      <c r="AL24" s="8" t="e">
        <f>IF(#REF!=0,"",#REF!)</f>
        <v>#REF!</v>
      </c>
      <c r="AM24" s="8" t="e">
        <f>IF(#REF!=0,"",#REF!)</f>
        <v>#REF!</v>
      </c>
      <c r="AN24" s="128" t="e">
        <f>IF(#REF!=0,"",#REF!)</f>
        <v>#REF!</v>
      </c>
    </row>
    <row r="25" spans="1:16384" s="1" customFormat="1" x14ac:dyDescent="0.25">
      <c r="B25" s="651" t="e">
        <f>#REF!</f>
        <v>#REF!</v>
      </c>
      <c r="C25" s="652"/>
      <c r="D25" s="653"/>
      <c r="E25" s="62" t="e">
        <f>IF(#REF!=0,"",#REF!)</f>
        <v>#REF!</v>
      </c>
      <c r="F25" s="33" t="e">
        <f>IF(#REF!=0,"",#REF!)</f>
        <v>#REF!</v>
      </c>
      <c r="G25" s="9" t="e">
        <f>IF(#REF!=0,"",#REF!)</f>
        <v>#REF!</v>
      </c>
      <c r="H25" s="9" t="e">
        <f>IF(#REF!=0,"",#REF!)</f>
        <v>#REF!</v>
      </c>
      <c r="I25" s="9" t="e">
        <f>IF(#REF!=0,"",#REF!)</f>
        <v>#REF!</v>
      </c>
      <c r="J25" s="9" t="e">
        <f>IF(#REF!=0,"",#REF!)</f>
        <v>#REF!</v>
      </c>
      <c r="K25" s="9" t="e">
        <f>IF(#REF!=0,"",#REF!)</f>
        <v>#REF!</v>
      </c>
      <c r="L25" s="9" t="e">
        <f>IF(#REF!=0,"",#REF!)</f>
        <v>#REF!</v>
      </c>
      <c r="M25" s="47" t="e">
        <f>IF(#REF!=0,"",#REF!)</f>
        <v>#REF!</v>
      </c>
      <c r="N25" s="33" t="e">
        <f>IF(#REF!=0,"",#REF!)</f>
        <v>#REF!</v>
      </c>
      <c r="O25" s="9"/>
      <c r="P25" s="9" t="e">
        <f>IF(#REF!=0,"",#REF!)</f>
        <v>#REF!</v>
      </c>
      <c r="Q25" s="9" t="e">
        <f>IF(#REF!=0,"",#REF!)</f>
        <v>#REF!</v>
      </c>
      <c r="R25" s="9" t="e">
        <f>IF(#REF!=0,"",#REF!)</f>
        <v>#REF!</v>
      </c>
      <c r="S25" s="9" t="e">
        <f>IF(#REF!=0,"",#REF!)</f>
        <v>#REF!</v>
      </c>
      <c r="T25" s="9"/>
      <c r="U25" s="9"/>
      <c r="V25" s="9" t="e">
        <f>IF(#REF!=0,"",#REF!)</f>
        <v>#REF!</v>
      </c>
      <c r="W25" s="9" t="e">
        <f>IF(#REF!=0,"",#REF!)</f>
        <v>#REF!</v>
      </c>
      <c r="X25" s="9" t="e">
        <f>IF(#REF!=0,"",#REF!)</f>
        <v>#REF!</v>
      </c>
      <c r="Y25" s="9" t="e">
        <f>IF(#REF!=0,"",#REF!)</f>
        <v>#REF!</v>
      </c>
      <c r="Z25" s="9" t="e">
        <f>IF(#REF!=0,"",#REF!)</f>
        <v>#REF!</v>
      </c>
      <c r="AA25" s="9" t="e">
        <f>IF(#REF!=0,"",#REF!)</f>
        <v>#REF!</v>
      </c>
      <c r="AB25" s="9" t="e">
        <f>IF(#REF!=0,"",#REF!)</f>
        <v>#REF!</v>
      </c>
      <c r="AC25" s="9" t="e">
        <f>IF(#REF!=0,"",#REF!)</f>
        <v>#REF!</v>
      </c>
      <c r="AD25" s="9" t="e">
        <f>IF(#REF!=0,"",#REF!)</f>
        <v>#REF!</v>
      </c>
      <c r="AE25" s="9" t="e">
        <f>IF(#REF!=0,"",#REF!)</f>
        <v>#REF!</v>
      </c>
      <c r="AF25" s="9" t="e">
        <f>IF(#REF!=0,"",#REF!)</f>
        <v>#REF!</v>
      </c>
      <c r="AG25" s="130" t="e">
        <f>IF(#REF!=0,"",#REF!)</f>
        <v>#REF!</v>
      </c>
      <c r="AI25" s="52" t="e">
        <f>IF(#REF!=0,"",#REF!)</f>
        <v>#REF!</v>
      </c>
      <c r="AJ25" s="98" t="e">
        <f>IF(#REF!=0,"",#REF!)</f>
        <v>#REF!</v>
      </c>
      <c r="AK25" s="9" t="e">
        <f>IF(#REF!=0,"",#REF!)</f>
        <v>#REF!</v>
      </c>
      <c r="AL25" s="9" t="e">
        <f>IF(#REF!=0,"",#REF!)</f>
        <v>#REF!</v>
      </c>
      <c r="AM25" s="9" t="e">
        <f>IF(#REF!=0,"",#REF!)</f>
        <v>#REF!</v>
      </c>
      <c r="AN25" s="130" t="e">
        <f>IF(#REF!=0,"",#REF!)</f>
        <v>#REF!</v>
      </c>
    </row>
    <row r="26" spans="1:16384" s="1" customFormat="1" x14ac:dyDescent="0.25">
      <c r="B26" s="645" t="e">
        <f>#REF!</f>
        <v>#REF!</v>
      </c>
      <c r="C26" s="646"/>
      <c r="D26" s="647"/>
      <c r="E26" s="67" t="e">
        <f>IF(#REF!=0,"",#REF!)</f>
        <v>#REF!</v>
      </c>
      <c r="F26" s="32" t="e">
        <f>IF(#REF!=0,"",#REF!)</f>
        <v>#REF!</v>
      </c>
      <c r="G26" s="8" t="e">
        <f>IF(#REF!=0,"",#REF!)</f>
        <v>#REF!</v>
      </c>
      <c r="H26" s="8" t="e">
        <f>IF(#REF!=0,"",#REF!)</f>
        <v>#REF!</v>
      </c>
      <c r="I26" s="8" t="e">
        <f>IF(#REF!=0,"",#REF!)</f>
        <v>#REF!</v>
      </c>
      <c r="J26" s="8" t="e">
        <f>IF(#REF!=0,"",#REF!)</f>
        <v>#REF!</v>
      </c>
      <c r="K26" s="8" t="e">
        <f>IF(#REF!=0,"",#REF!)</f>
        <v>#REF!</v>
      </c>
      <c r="L26" s="8" t="e">
        <f>IF(#REF!=0,"",#REF!)</f>
        <v>#REF!</v>
      </c>
      <c r="M26" s="46" t="e">
        <f>IF(#REF!=0,"",#REF!)</f>
        <v>#REF!</v>
      </c>
      <c r="N26" s="32" t="e">
        <f>IF(#REF!=0,"",#REF!)</f>
        <v>#REF!</v>
      </c>
      <c r="O26" s="8"/>
      <c r="P26" s="8" t="e">
        <f>IF(#REF!=0,"",#REF!)</f>
        <v>#REF!</v>
      </c>
      <c r="Q26" s="8" t="e">
        <f>IF(#REF!=0,"",#REF!)</f>
        <v>#REF!</v>
      </c>
      <c r="R26" s="8" t="e">
        <f>IF(#REF!=0,"",#REF!)</f>
        <v>#REF!</v>
      </c>
      <c r="S26" s="8" t="e">
        <f>IF(#REF!=0,"",#REF!)</f>
        <v>#REF!</v>
      </c>
      <c r="T26" s="8"/>
      <c r="U26" s="8"/>
      <c r="V26" s="8" t="e">
        <f>IF(#REF!=0,"",#REF!)</f>
        <v>#REF!</v>
      </c>
      <c r="W26" s="8" t="e">
        <f>IF(#REF!=0,"",#REF!)</f>
        <v>#REF!</v>
      </c>
      <c r="X26" s="8" t="e">
        <f>IF(#REF!=0,"",#REF!)</f>
        <v>#REF!</v>
      </c>
      <c r="Y26" s="8" t="e">
        <f>IF(#REF!=0,"",#REF!)</f>
        <v>#REF!</v>
      </c>
      <c r="Z26" s="8" t="e">
        <f>IF(#REF!=0,"",#REF!)</f>
        <v>#REF!</v>
      </c>
      <c r="AA26" s="8" t="e">
        <f>IF(#REF!=0,"",#REF!)</f>
        <v>#REF!</v>
      </c>
      <c r="AB26" s="8" t="e">
        <f>IF(#REF!=0,"",#REF!)</f>
        <v>#REF!</v>
      </c>
      <c r="AC26" s="8" t="e">
        <f>IF(#REF!=0,"",#REF!)</f>
        <v>#REF!</v>
      </c>
      <c r="AD26" s="8" t="e">
        <f>IF(#REF!=0,"",#REF!)</f>
        <v>#REF!</v>
      </c>
      <c r="AE26" s="8" t="e">
        <f>IF(#REF!=0,"",#REF!)</f>
        <v>#REF!</v>
      </c>
      <c r="AF26" s="8" t="e">
        <f>IF(#REF!=0,"",#REF!)</f>
        <v>#REF!</v>
      </c>
      <c r="AG26" s="128" t="e">
        <f>IF(#REF!=0,"",#REF!)</f>
        <v>#REF!</v>
      </c>
      <c r="AI26" s="48" t="e">
        <f>IF(#REF!=0,"",#REF!)</f>
        <v>#REF!</v>
      </c>
      <c r="AJ26" s="97" t="e">
        <f>IF(#REF!=0,"",#REF!)</f>
        <v>#REF!</v>
      </c>
      <c r="AK26" s="8" t="e">
        <f>IF(#REF!=0,"",#REF!)</f>
        <v>#REF!</v>
      </c>
      <c r="AL26" s="8" t="e">
        <f>IF(#REF!=0,"",#REF!)</f>
        <v>#REF!</v>
      </c>
      <c r="AM26" s="8" t="e">
        <f>IF(#REF!=0,"",#REF!)</f>
        <v>#REF!</v>
      </c>
      <c r="AN26" s="128" t="e">
        <f>IF(#REF!=0,"",#REF!)</f>
        <v>#REF!</v>
      </c>
    </row>
    <row r="27" spans="1:16384" s="1" customFormat="1" ht="15" customHeight="1" x14ac:dyDescent="0.25">
      <c r="B27" s="648" t="e">
        <f>#REF!</f>
        <v>#REF!</v>
      </c>
      <c r="C27" s="649"/>
      <c r="D27" s="650"/>
      <c r="E27" s="64" t="e">
        <f>IF(#REF!=0,"",#REF!)</f>
        <v>#REF!</v>
      </c>
      <c r="F27" s="33" t="e">
        <f>IF(#REF!=0,"",#REF!)</f>
        <v>#REF!</v>
      </c>
      <c r="G27" s="9" t="e">
        <f>IF(#REF!=0,"",#REF!)</f>
        <v>#REF!</v>
      </c>
      <c r="H27" s="9" t="e">
        <f>IF(#REF!=0,"",#REF!)</f>
        <v>#REF!</v>
      </c>
      <c r="I27" s="9" t="e">
        <f>IF(#REF!=0,"",#REF!)</f>
        <v>#REF!</v>
      </c>
      <c r="J27" s="9" t="e">
        <f>IF(#REF!=0,"",#REF!)</f>
        <v>#REF!</v>
      </c>
      <c r="K27" s="9" t="e">
        <f>IF(#REF!=0,"",#REF!)</f>
        <v>#REF!</v>
      </c>
      <c r="L27" s="9" t="e">
        <f>IF(#REF!=0,"",#REF!)</f>
        <v>#REF!</v>
      </c>
      <c r="M27" s="47" t="e">
        <f>IF(#REF!=0,"",#REF!)</f>
        <v>#REF!</v>
      </c>
      <c r="N27" s="33" t="e">
        <f>IF(#REF!=0,"",#REF!)</f>
        <v>#REF!</v>
      </c>
      <c r="O27" s="9"/>
      <c r="P27" s="9" t="e">
        <f>IF(#REF!=0,"",#REF!)</f>
        <v>#REF!</v>
      </c>
      <c r="Q27" s="185" t="s">
        <v>40</v>
      </c>
      <c r="R27" s="9" t="e">
        <f>IF(#REF!=0,"",#REF!)</f>
        <v>#REF!</v>
      </c>
      <c r="S27" s="9" t="e">
        <f>IF(#REF!=0,"",#REF!)</f>
        <v>#REF!</v>
      </c>
      <c r="T27" s="9"/>
      <c r="U27" s="9"/>
      <c r="V27" s="9" t="e">
        <f>IF(#REF!=0,"",#REF!)</f>
        <v>#REF!</v>
      </c>
      <c r="W27" s="9" t="e">
        <f>IF(#REF!=0,"",#REF!)</f>
        <v>#REF!</v>
      </c>
      <c r="X27" s="9" t="e">
        <f>IF(#REF!=0,"",#REF!)</f>
        <v>#REF!</v>
      </c>
      <c r="Y27" s="9" t="e">
        <f>IF(#REF!=0,"",#REF!)</f>
        <v>#REF!</v>
      </c>
      <c r="Z27" s="9" t="e">
        <f>IF(#REF!=0,"",#REF!)</f>
        <v>#REF!</v>
      </c>
      <c r="AA27" s="9" t="e">
        <f>IF(#REF!=0,"",#REF!)</f>
        <v>#REF!</v>
      </c>
      <c r="AB27" s="9" t="e">
        <f>IF(#REF!=0,"",#REF!)</f>
        <v>#REF!</v>
      </c>
      <c r="AC27" s="9" t="e">
        <f>IF(#REF!=0,"",#REF!)</f>
        <v>#REF!</v>
      </c>
      <c r="AD27" s="9" t="e">
        <f>IF(#REF!=0,"",#REF!)</f>
        <v>#REF!</v>
      </c>
      <c r="AE27" s="9" t="e">
        <f>IF(#REF!=0,"",#REF!)</f>
        <v>#REF!</v>
      </c>
      <c r="AF27" s="9" t="e">
        <f>IF(#REF!=0,"",#REF!)</f>
        <v>#REF!</v>
      </c>
      <c r="AG27" s="130" t="e">
        <f>IF(#REF!=0,"",#REF!)</f>
        <v>#REF!</v>
      </c>
      <c r="AI27" s="52" t="e">
        <f>IF(#REF!=0,"",#REF!)</f>
        <v>#REF!</v>
      </c>
      <c r="AJ27" s="98" t="e">
        <f>IF(#REF!=0,"",#REF!)</f>
        <v>#REF!</v>
      </c>
      <c r="AK27" s="9" t="e">
        <f>IF(#REF!=0,"",#REF!)</f>
        <v>#REF!</v>
      </c>
      <c r="AL27" s="9" t="e">
        <f>IF(#REF!=0,"",#REF!)</f>
        <v>#REF!</v>
      </c>
      <c r="AM27" s="9" t="e">
        <f>IF(#REF!=0,"",#REF!)</f>
        <v>#REF!</v>
      </c>
      <c r="AN27" s="139" t="e">
        <f>IF(#REF!=0,"",#REF!)</f>
        <v>#REF!</v>
      </c>
    </row>
    <row r="28" spans="1:16384" s="1" customFormat="1" x14ac:dyDescent="0.25">
      <c r="B28" s="645" t="e">
        <f>#REF!</f>
        <v>#REF!</v>
      </c>
      <c r="C28" s="646"/>
      <c r="D28" s="647"/>
      <c r="E28" s="67" t="e">
        <f>IF(#REF!=0,"",#REF!)</f>
        <v>#REF!</v>
      </c>
      <c r="F28" s="32" t="e">
        <f>IF(#REF!=0,"",#REF!)</f>
        <v>#REF!</v>
      </c>
      <c r="G28" s="8" t="e">
        <f>IF(#REF!=0,"",#REF!)</f>
        <v>#REF!</v>
      </c>
      <c r="H28" s="8" t="e">
        <f>IF(#REF!=0,"",#REF!)</f>
        <v>#REF!</v>
      </c>
      <c r="I28" s="8" t="e">
        <f>IF(#REF!=0,"",#REF!)</f>
        <v>#REF!</v>
      </c>
      <c r="J28" s="8" t="e">
        <f>IF(#REF!=0,"",#REF!)</f>
        <v>#REF!</v>
      </c>
      <c r="K28" s="8" t="e">
        <f>IF(#REF!=0,"",#REF!)</f>
        <v>#REF!</v>
      </c>
      <c r="L28" s="8" t="e">
        <f>IF(#REF!=0,"",#REF!)</f>
        <v>#REF!</v>
      </c>
      <c r="M28" s="46" t="e">
        <f>IF(#REF!=0,"",#REF!)</f>
        <v>#REF!</v>
      </c>
      <c r="N28" s="32" t="e">
        <f>IF(#REF!=0,"",#REF!)</f>
        <v>#REF!</v>
      </c>
      <c r="O28" s="8"/>
      <c r="P28" s="8" t="e">
        <f>IF(#REF!=0,"",#REF!)</f>
        <v>#REF!</v>
      </c>
      <c r="Q28" s="8" t="e">
        <f>IF(#REF!=0,"",#REF!)</f>
        <v>#REF!</v>
      </c>
      <c r="R28" s="8" t="e">
        <f>IF(#REF!=0,"",#REF!)</f>
        <v>#REF!</v>
      </c>
      <c r="S28" s="8" t="e">
        <f>IF(#REF!=0,"",#REF!)</f>
        <v>#REF!</v>
      </c>
      <c r="T28" s="8"/>
      <c r="U28" s="8"/>
      <c r="V28" s="8" t="e">
        <f>IF(#REF!=0,"",#REF!)</f>
        <v>#REF!</v>
      </c>
      <c r="W28" s="8" t="e">
        <f>IF(#REF!=0,"",#REF!)</f>
        <v>#REF!</v>
      </c>
      <c r="X28" s="8" t="e">
        <f>IF(#REF!=0,"",#REF!)</f>
        <v>#REF!</v>
      </c>
      <c r="Y28" s="8" t="e">
        <f>IF(#REF!=0,"",#REF!)</f>
        <v>#REF!</v>
      </c>
      <c r="Z28" s="8" t="e">
        <f>IF(#REF!=0,"",#REF!)</f>
        <v>#REF!</v>
      </c>
      <c r="AA28" s="8" t="e">
        <f>IF(#REF!=0,"",#REF!)</f>
        <v>#REF!</v>
      </c>
      <c r="AB28" s="8" t="e">
        <f>IF(#REF!=0,"",#REF!)</f>
        <v>#REF!</v>
      </c>
      <c r="AC28" s="8" t="e">
        <f>IF(#REF!=0,"",#REF!)</f>
        <v>#REF!</v>
      </c>
      <c r="AD28" s="8" t="e">
        <f>IF(#REF!=0,"",#REF!)</f>
        <v>#REF!</v>
      </c>
      <c r="AE28" s="8" t="e">
        <f>IF(#REF!=0,"",#REF!)</f>
        <v>#REF!</v>
      </c>
      <c r="AF28" s="8" t="e">
        <f>IF(#REF!=0,"",#REF!)</f>
        <v>#REF!</v>
      </c>
      <c r="AG28" s="128" t="e">
        <f>IF(#REF!=0,"",#REF!)</f>
        <v>#REF!</v>
      </c>
      <c r="AI28" s="48" t="e">
        <f>IF(#REF!=0,"",#REF!)</f>
        <v>#REF!</v>
      </c>
      <c r="AJ28" s="159" t="e">
        <f>IF(#REF!=0,"",#REF!)</f>
        <v>#REF!</v>
      </c>
      <c r="AK28" s="82" t="e">
        <f>IF(#REF!=0,"",#REF!)</f>
        <v>#REF!</v>
      </c>
      <c r="AL28" s="82" t="e">
        <f>IF(#REF!=0,"",#REF!)</f>
        <v>#REF!</v>
      </c>
      <c r="AM28" s="82" t="e">
        <f>IF(#REF!=0,"",#REF!)</f>
        <v>#REF!</v>
      </c>
      <c r="AN28" s="141" t="e">
        <f>IF(#REF!=0,"",#REF!)</f>
        <v>#REF!</v>
      </c>
    </row>
    <row r="29" spans="1:16384" s="1" customFormat="1" x14ac:dyDescent="0.25">
      <c r="B29" s="648" t="e">
        <f>#REF!</f>
        <v>#REF!</v>
      </c>
      <c r="C29" s="649"/>
      <c r="D29" s="650"/>
      <c r="E29" s="62" t="e">
        <f>IF(#REF!=0,"",#REF!)</f>
        <v>#REF!</v>
      </c>
      <c r="F29" s="33" t="e">
        <f>IF(#REF!=0,"",#REF!)</f>
        <v>#REF!</v>
      </c>
      <c r="G29" s="9" t="e">
        <f>IF(#REF!=0,"",#REF!)</f>
        <v>#REF!</v>
      </c>
      <c r="H29" s="9" t="e">
        <f>IF(#REF!=0,"",#REF!)</f>
        <v>#REF!</v>
      </c>
      <c r="I29" s="9" t="e">
        <f>IF(#REF!=0,"",#REF!)</f>
        <v>#REF!</v>
      </c>
      <c r="J29" s="9" t="e">
        <f>IF(#REF!=0,"",#REF!)</f>
        <v>#REF!</v>
      </c>
      <c r="K29" s="9" t="e">
        <f>IF(#REF!=0,"",#REF!)</f>
        <v>#REF!</v>
      </c>
      <c r="L29" s="9" t="e">
        <f>IF(#REF!=0,"",#REF!)</f>
        <v>#REF!</v>
      </c>
      <c r="M29" s="47" t="e">
        <f>IF(#REF!=0,"",#REF!)</f>
        <v>#REF!</v>
      </c>
      <c r="N29" s="33" t="e">
        <f>IF(#REF!=0,"",#REF!)</f>
        <v>#REF!</v>
      </c>
      <c r="O29" s="9"/>
      <c r="P29" s="9" t="e">
        <f>IF(#REF!=0,"",#REF!)</f>
        <v>#REF!</v>
      </c>
      <c r="Q29" s="9" t="e">
        <f>IF(#REF!=0,"",#REF!)</f>
        <v>#REF!</v>
      </c>
      <c r="R29" s="9" t="e">
        <f>IF(#REF!=0,"",#REF!)</f>
        <v>#REF!</v>
      </c>
      <c r="S29" s="9" t="e">
        <f>IF(#REF!=0,"",#REF!)</f>
        <v>#REF!</v>
      </c>
      <c r="T29" s="9"/>
      <c r="U29" s="9"/>
      <c r="V29" s="9" t="e">
        <f>IF(#REF!=0,"",#REF!)</f>
        <v>#REF!</v>
      </c>
      <c r="W29" s="9" t="e">
        <f>IF(#REF!=0,"",#REF!)</f>
        <v>#REF!</v>
      </c>
      <c r="X29" s="9" t="e">
        <f>IF(#REF!=0,"",#REF!)</f>
        <v>#REF!</v>
      </c>
      <c r="Y29" s="9" t="e">
        <f>IF(#REF!=0,"",#REF!)</f>
        <v>#REF!</v>
      </c>
      <c r="Z29" s="9" t="e">
        <f>IF(#REF!=0,"",#REF!)</f>
        <v>#REF!</v>
      </c>
      <c r="AA29" s="9" t="e">
        <f>IF(#REF!=0,"",#REF!)</f>
        <v>#REF!</v>
      </c>
      <c r="AB29" s="9" t="e">
        <f>IF(#REF!=0,"",#REF!)</f>
        <v>#REF!</v>
      </c>
      <c r="AC29" s="9" t="e">
        <f>IF(#REF!=0,"",#REF!)</f>
        <v>#REF!</v>
      </c>
      <c r="AD29" s="9" t="e">
        <f>IF(#REF!=0,"",#REF!)</f>
        <v>#REF!</v>
      </c>
      <c r="AE29" s="9" t="e">
        <f>IF(#REF!=0,"",#REF!)</f>
        <v>#REF!</v>
      </c>
      <c r="AF29" s="9" t="e">
        <f>IF(#REF!=0,"",#REF!)</f>
        <v>#REF!</v>
      </c>
      <c r="AG29" s="130" t="e">
        <f>IF(#REF!=0,"",#REF!)</f>
        <v>#REF!</v>
      </c>
      <c r="AI29" s="52" t="e">
        <f>IF(#REF!=0,"",#REF!)</f>
        <v>#REF!</v>
      </c>
      <c r="AJ29" s="98" t="e">
        <f>IF(#REF!=0,"",#REF!)</f>
        <v>#REF!</v>
      </c>
      <c r="AK29" s="9" t="e">
        <f>IF(#REF!=0,"",#REF!)</f>
        <v>#REF!</v>
      </c>
      <c r="AL29" s="9" t="e">
        <f>IF(#REF!=0,"",#REF!)</f>
        <v>#REF!</v>
      </c>
      <c r="AM29" s="9" t="e">
        <f>IF(#REF!=0,"",#REF!)</f>
        <v>#REF!</v>
      </c>
      <c r="AN29" s="130" t="e">
        <f>IF(#REF!=0,"",#REF!)</f>
        <v>#REF!</v>
      </c>
    </row>
    <row r="30" spans="1:16384" x14ac:dyDescent="0.25">
      <c r="A30"/>
      <c r="B30" s="645" t="e">
        <f>#REF!</f>
        <v>#REF!</v>
      </c>
      <c r="C30" s="646"/>
      <c r="D30" s="647"/>
      <c r="E30" s="61" t="e">
        <f>IF(#REF!=0,"",#REF!)</f>
        <v>#REF!</v>
      </c>
      <c r="F30" s="32" t="e">
        <f>IF(#REF!=0,"",#REF!)</f>
        <v>#REF!</v>
      </c>
      <c r="G30" s="8" t="e">
        <f>IF(#REF!=0,"",#REF!)</f>
        <v>#REF!</v>
      </c>
      <c r="H30" s="8" t="e">
        <f>IF(#REF!=0,"",#REF!)</f>
        <v>#REF!</v>
      </c>
      <c r="I30" s="8" t="e">
        <f>IF(#REF!=0,"",#REF!)</f>
        <v>#REF!</v>
      </c>
      <c r="J30" s="8" t="e">
        <f>IF(#REF!=0,"",#REF!)</f>
        <v>#REF!</v>
      </c>
      <c r="K30" s="8" t="e">
        <f>IF(#REF!=0,"",#REF!)</f>
        <v>#REF!</v>
      </c>
      <c r="L30" s="8" t="e">
        <f>IF(#REF!=0,"",#REF!)</f>
        <v>#REF!</v>
      </c>
      <c r="M30" s="46" t="e">
        <f>IF(#REF!=0,"",#REF!)</f>
        <v>#REF!</v>
      </c>
      <c r="N30" s="32" t="e">
        <f>IF(#REF!=0,"",#REF!)</f>
        <v>#REF!</v>
      </c>
      <c r="O30" s="8"/>
      <c r="P30" s="8" t="e">
        <f>IF(#REF!=0,"",#REF!)</f>
        <v>#REF!</v>
      </c>
      <c r="Q30" s="8" t="e">
        <f>IF(#REF!=0,"",#REF!)</f>
        <v>#REF!</v>
      </c>
      <c r="R30" s="8" t="e">
        <f>IF(#REF!=0,"",#REF!)</f>
        <v>#REF!</v>
      </c>
      <c r="S30" s="8" t="e">
        <f>IF(#REF!=0,"",#REF!)</f>
        <v>#REF!</v>
      </c>
      <c r="T30" s="8"/>
      <c r="U30" s="8"/>
      <c r="V30" s="8" t="e">
        <f>IF(#REF!=0,"",#REF!)</f>
        <v>#REF!</v>
      </c>
      <c r="W30" s="8" t="e">
        <f>IF(#REF!=0,"",#REF!)</f>
        <v>#REF!</v>
      </c>
      <c r="X30" s="8" t="e">
        <f>IF(#REF!=0,"",#REF!)</f>
        <v>#REF!</v>
      </c>
      <c r="Y30" s="8" t="e">
        <f>IF(#REF!=0,"",#REF!)</f>
        <v>#REF!</v>
      </c>
      <c r="Z30" s="8" t="e">
        <f>IF(#REF!=0,"",#REF!)</f>
        <v>#REF!</v>
      </c>
      <c r="AA30" s="8" t="e">
        <f>IF(#REF!=0,"",#REF!)</f>
        <v>#REF!</v>
      </c>
      <c r="AB30" s="8" t="e">
        <f>IF(#REF!=0,"",#REF!)</f>
        <v>#REF!</v>
      </c>
      <c r="AC30" s="8" t="e">
        <f>IF(#REF!=0,"",#REF!)</f>
        <v>#REF!</v>
      </c>
      <c r="AD30" s="8" t="e">
        <f>IF(#REF!=0,"",#REF!)</f>
        <v>#REF!</v>
      </c>
      <c r="AE30" s="8" t="e">
        <f>IF(#REF!=0,"",#REF!)</f>
        <v>#REF!</v>
      </c>
      <c r="AF30" s="8" t="e">
        <f>IF(#REF!=0,"",#REF!)</f>
        <v>#REF!</v>
      </c>
      <c r="AG30" s="128" t="e">
        <f>IF(#REF!=0,"",#REF!)</f>
        <v>#REF!</v>
      </c>
      <c r="AI30" s="161" t="e">
        <f>IF(#REF!=0,"",#REF!)</f>
        <v>#REF!</v>
      </c>
      <c r="AJ30" s="159" t="e">
        <f>IF(#REF!=0,"",#REF!)</f>
        <v>#REF!</v>
      </c>
      <c r="AK30" s="82" t="e">
        <f>IF(#REF!=0,"",#REF!)</f>
        <v>#REF!</v>
      </c>
      <c r="AL30" s="82" t="e">
        <f>IF(#REF!=0,"",#REF!)</f>
        <v>#REF!</v>
      </c>
      <c r="AM30" s="82" t="e">
        <f>IF(#REF!=0,"",#REF!)</f>
        <v>#REF!</v>
      </c>
      <c r="AN30" s="141" t="e">
        <f>IF(#REF!=0,"",#REF!)</f>
        <v>#REF!</v>
      </c>
      <c r="BY30" s="8"/>
      <c r="BZ30" s="8"/>
      <c r="CA30" s="8"/>
      <c r="CB30" s="8"/>
      <c r="CD30" s="659"/>
      <c r="CE30" s="659"/>
      <c r="CF30" s="660"/>
      <c r="CG30" s="61"/>
      <c r="CH30" s="32"/>
      <c r="CI30" s="8"/>
      <c r="CJ30" s="8"/>
      <c r="CK30" s="8"/>
      <c r="CL30" s="8"/>
      <c r="CM30" s="8"/>
      <c r="CN30" s="8"/>
      <c r="CO30" s="46"/>
      <c r="CP30" s="32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K30" s="8"/>
      <c r="DL30" s="8"/>
      <c r="DM30" s="8"/>
      <c r="DN30" s="8"/>
      <c r="DO30" s="8"/>
      <c r="DP30" s="8"/>
      <c r="DR30" s="659"/>
      <c r="DS30" s="659"/>
      <c r="DT30" s="660"/>
      <c r="DU30" s="61"/>
      <c r="DV30" s="32"/>
      <c r="DW30" s="8"/>
      <c r="DX30" s="9"/>
      <c r="DY30" s="9"/>
      <c r="DZ30" s="9"/>
      <c r="EA30" s="9"/>
      <c r="EB30" s="9"/>
      <c r="EC30" s="47"/>
      <c r="ED30" s="33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1"/>
      <c r="EY30" s="9"/>
      <c r="EZ30" s="9"/>
      <c r="FA30" s="9"/>
      <c r="FB30" s="9"/>
      <c r="FC30" s="9"/>
      <c r="FD30" s="9"/>
      <c r="FE30" s="1"/>
      <c r="FF30" s="657"/>
      <c r="FG30" s="657"/>
      <c r="FH30" s="658"/>
      <c r="FI30" s="62"/>
      <c r="FJ30" s="33"/>
      <c r="FK30" s="9"/>
      <c r="FL30" s="9"/>
      <c r="FM30" s="9"/>
      <c r="FN30" s="9"/>
      <c r="FO30" s="9"/>
      <c r="FP30" s="9"/>
      <c r="FQ30" s="47"/>
      <c r="FR30" s="33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1"/>
      <c r="GM30" s="9"/>
      <c r="GN30" s="9"/>
      <c r="GO30" s="9"/>
      <c r="GP30" s="9"/>
      <c r="GQ30" s="9"/>
      <c r="GR30" s="9"/>
      <c r="GS30" s="1"/>
      <c r="GT30" s="657"/>
      <c r="GU30" s="657"/>
      <c r="GV30" s="658"/>
      <c r="GW30" s="62"/>
      <c r="GX30" s="33"/>
      <c r="GY30" s="9"/>
      <c r="GZ30" s="9"/>
      <c r="HA30" s="9"/>
      <c r="HB30" s="9"/>
      <c r="HC30" s="9"/>
      <c r="HD30" s="9"/>
      <c r="HE30" s="47"/>
      <c r="HF30" s="33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1"/>
      <c r="IA30" s="9"/>
      <c r="IB30" s="9"/>
      <c r="IC30" s="9"/>
      <c r="ID30" s="9"/>
      <c r="IE30" s="9"/>
      <c r="IF30" s="9"/>
      <c r="IG30" s="1"/>
      <c r="IH30" s="657"/>
      <c r="II30" s="657"/>
      <c r="IJ30" s="658"/>
      <c r="IK30" s="62"/>
      <c r="IL30" s="33"/>
      <c r="IM30" s="9"/>
      <c r="IN30" s="9"/>
      <c r="IO30" s="9"/>
      <c r="IP30" s="9"/>
      <c r="IQ30" s="9"/>
      <c r="IR30" s="9"/>
      <c r="IS30" s="47"/>
      <c r="IT30" s="33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1"/>
      <c r="JO30" s="9"/>
      <c r="JP30" s="9"/>
      <c r="JQ30" s="9"/>
      <c r="JR30" s="9"/>
      <c r="JS30" s="9"/>
      <c r="JT30" s="9"/>
      <c r="JU30" s="1"/>
      <c r="JV30" s="657"/>
      <c r="JW30" s="657"/>
      <c r="JX30" s="658"/>
      <c r="JY30" s="62"/>
      <c r="JZ30" s="33"/>
      <c r="KA30" s="9"/>
      <c r="KB30" s="9"/>
      <c r="KC30" s="9"/>
      <c r="KD30" s="9"/>
      <c r="KE30" s="9"/>
      <c r="KF30" s="9"/>
      <c r="KG30" s="47"/>
      <c r="KH30" s="33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1"/>
      <c r="LC30" s="9"/>
      <c r="LD30" s="9"/>
      <c r="LE30" s="9"/>
      <c r="LF30" s="9"/>
      <c r="LG30" s="9"/>
      <c r="LH30" s="9"/>
      <c r="LI30" s="1"/>
      <c r="LJ30" s="657"/>
      <c r="LK30" s="657"/>
      <c r="LL30" s="658"/>
      <c r="LM30" s="62"/>
      <c r="LN30" s="33"/>
      <c r="LO30" s="9"/>
      <c r="LP30" s="9"/>
      <c r="LQ30" s="9"/>
      <c r="LR30" s="9"/>
      <c r="LS30" s="9"/>
      <c r="LT30" s="9"/>
      <c r="LU30" s="47"/>
      <c r="LV30" s="33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1"/>
      <c r="MQ30" s="9"/>
      <c r="MR30" s="9"/>
      <c r="MS30" s="9"/>
      <c r="MT30" s="9"/>
      <c r="MU30" s="9"/>
      <c r="MV30" s="9"/>
      <c r="MW30" s="1"/>
      <c r="MX30" s="657"/>
      <c r="MY30" s="657"/>
      <c r="MZ30" s="658"/>
      <c r="NA30" s="62"/>
      <c r="NB30" s="33"/>
      <c r="NC30" s="9"/>
      <c r="ND30" s="9"/>
      <c r="NE30" s="9"/>
      <c r="NF30" s="9"/>
      <c r="NG30" s="9"/>
      <c r="NH30" s="9"/>
      <c r="NI30" s="47"/>
      <c r="NJ30" s="33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1"/>
      <c r="OE30" s="9"/>
      <c r="OF30" s="9"/>
      <c r="OG30" s="9"/>
      <c r="OH30" s="9"/>
      <c r="OI30" s="9"/>
      <c r="OJ30" s="9"/>
      <c r="OK30" s="1"/>
      <c r="OL30" s="657"/>
      <c r="OM30" s="657"/>
      <c r="ON30" s="658"/>
      <c r="OO30" s="62"/>
      <c r="OP30" s="33"/>
      <c r="OQ30" s="9"/>
      <c r="OR30" s="9"/>
      <c r="OS30" s="9"/>
      <c r="OT30" s="9"/>
      <c r="OU30" s="9"/>
      <c r="OV30" s="9"/>
      <c r="OW30" s="47"/>
      <c r="OX30" s="33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1"/>
      <c r="PS30" s="9"/>
      <c r="PT30" s="9"/>
      <c r="PU30" s="9"/>
      <c r="PV30" s="9"/>
      <c r="PW30" s="9"/>
      <c r="PX30" s="9"/>
      <c r="PY30" s="1"/>
      <c r="PZ30" s="657"/>
      <c r="QA30" s="657"/>
      <c r="QB30" s="658"/>
      <c r="QC30" s="62"/>
      <c r="QD30" s="33"/>
      <c r="QE30" s="9"/>
      <c r="QF30" s="9"/>
      <c r="QG30" s="9"/>
      <c r="QH30" s="9"/>
      <c r="QI30" s="9"/>
      <c r="QJ30" s="9"/>
      <c r="QK30" s="47"/>
      <c r="QL30" s="33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1"/>
      <c r="RG30" s="9"/>
      <c r="RH30" s="9"/>
      <c r="RI30" s="9"/>
      <c r="RJ30" s="9"/>
      <c r="RK30" s="9"/>
      <c r="RL30" s="9"/>
      <c r="RM30" s="1"/>
      <c r="RN30" s="657"/>
      <c r="RO30" s="657"/>
      <c r="RP30" s="658"/>
      <c r="RQ30" s="62"/>
      <c r="RR30" s="33"/>
      <c r="RS30" s="9"/>
      <c r="RT30" s="9"/>
      <c r="RU30" s="9"/>
      <c r="RV30" s="9"/>
      <c r="RW30" s="9"/>
      <c r="RX30" s="9"/>
      <c r="RY30" s="47"/>
      <c r="RZ30" s="33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1"/>
      <c r="SU30" s="9"/>
      <c r="SV30" s="9"/>
      <c r="SW30" s="9"/>
      <c r="SX30" s="9"/>
      <c r="SY30" s="9"/>
      <c r="SZ30" s="9"/>
      <c r="TA30" s="1"/>
      <c r="TB30" s="657"/>
      <c r="TC30" s="657"/>
      <c r="TD30" s="658"/>
      <c r="TE30" s="62"/>
      <c r="TF30" s="33"/>
      <c r="TG30" s="9"/>
      <c r="TH30" s="9"/>
      <c r="TI30" s="9"/>
      <c r="TJ30" s="9"/>
      <c r="TK30" s="9"/>
      <c r="TL30" s="9"/>
      <c r="TM30" s="47"/>
      <c r="TN30" s="33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1"/>
      <c r="UI30" s="9"/>
      <c r="UJ30" s="9"/>
      <c r="UK30" s="9"/>
      <c r="UL30" s="9"/>
      <c r="UM30" s="9"/>
      <c r="UN30" s="9"/>
      <c r="UO30" s="1"/>
      <c r="UP30" s="657"/>
      <c r="UQ30" s="657"/>
      <c r="UR30" s="658"/>
      <c r="US30" s="62"/>
      <c r="UT30" s="33"/>
      <c r="UU30" s="9"/>
      <c r="UV30" s="9"/>
      <c r="UW30" s="9"/>
      <c r="UX30" s="9"/>
      <c r="UY30" s="9"/>
      <c r="UZ30" s="9"/>
      <c r="VA30" s="47"/>
      <c r="VB30" s="33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1"/>
      <c r="VW30" s="9"/>
      <c r="VX30" s="9"/>
      <c r="VY30" s="9"/>
      <c r="VZ30" s="9"/>
      <c r="WA30" s="9"/>
      <c r="WB30" s="9"/>
      <c r="WC30" s="1"/>
      <c r="WD30" s="657"/>
      <c r="WE30" s="657"/>
      <c r="WF30" s="658"/>
      <c r="WG30" s="62"/>
      <c r="WH30" s="33"/>
      <c r="WI30" s="9"/>
      <c r="WJ30" s="9"/>
      <c r="WK30" s="9"/>
      <c r="WL30" s="9"/>
      <c r="WM30" s="9"/>
      <c r="WN30" s="9"/>
      <c r="WO30" s="47"/>
      <c r="WP30" s="33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1"/>
      <c r="XK30" s="9"/>
      <c r="XL30" s="9"/>
      <c r="XM30" s="9"/>
      <c r="XN30" s="9"/>
      <c r="XO30" s="9"/>
      <c r="XP30" s="9"/>
      <c r="XQ30" s="1"/>
      <c r="XR30" s="657"/>
      <c r="XS30" s="657"/>
      <c r="XT30" s="658"/>
      <c r="XU30" s="62"/>
      <c r="XV30" s="33"/>
      <c r="XW30" s="9"/>
      <c r="XX30" s="9"/>
      <c r="XY30" s="9"/>
      <c r="XZ30" s="9"/>
      <c r="YA30" s="9"/>
      <c r="YB30" s="9"/>
      <c r="YC30" s="47"/>
      <c r="YD30" s="33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1"/>
      <c r="YY30" s="9"/>
      <c r="YZ30" s="9"/>
      <c r="ZA30" s="9"/>
      <c r="ZB30" s="9"/>
      <c r="ZC30" s="9"/>
      <c r="ZD30" s="9"/>
      <c r="ZE30" s="1"/>
      <c r="ZF30" s="657"/>
      <c r="ZG30" s="657"/>
      <c r="ZH30" s="658"/>
      <c r="ZI30" s="62"/>
      <c r="ZJ30" s="33"/>
      <c r="ZK30" s="9"/>
      <c r="ZL30" s="9"/>
      <c r="ZM30" s="9"/>
      <c r="ZN30" s="9"/>
      <c r="ZO30" s="9"/>
      <c r="ZP30" s="9"/>
      <c r="ZQ30" s="47"/>
      <c r="ZR30" s="33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1"/>
      <c r="AAM30" s="9"/>
      <c r="AAN30" s="9"/>
      <c r="AAO30" s="9"/>
      <c r="AAP30" s="9"/>
      <c r="AAQ30" s="9"/>
      <c r="AAR30" s="9"/>
      <c r="AAS30" s="1"/>
      <c r="AAT30" s="657"/>
      <c r="AAU30" s="657"/>
      <c r="AAV30" s="658"/>
      <c r="AAW30" s="62"/>
      <c r="AAX30" s="33"/>
      <c r="AAY30" s="9"/>
      <c r="AAZ30" s="9"/>
      <c r="ABA30" s="9"/>
      <c r="ABB30" s="9"/>
      <c r="ABC30" s="9"/>
      <c r="ABD30" s="9"/>
      <c r="ABE30" s="47"/>
      <c r="ABF30" s="33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1"/>
      <c r="ACA30" s="9"/>
      <c r="ACB30" s="9"/>
      <c r="ACC30" s="9"/>
      <c r="ACD30" s="9"/>
      <c r="ACE30" s="9"/>
      <c r="ACF30" s="9"/>
      <c r="ACG30" s="1"/>
      <c r="ACH30" s="657"/>
      <c r="ACI30" s="657"/>
      <c r="ACJ30" s="658"/>
      <c r="ACK30" s="62"/>
      <c r="ACL30" s="33"/>
      <c r="ACM30" s="9"/>
      <c r="ACN30" s="9"/>
      <c r="ACO30" s="9"/>
      <c r="ACP30" s="9"/>
      <c r="ACQ30" s="9"/>
      <c r="ACR30" s="9"/>
      <c r="ACS30" s="47"/>
      <c r="ACT30" s="33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1"/>
      <c r="ADO30" s="9"/>
      <c r="ADP30" s="9"/>
      <c r="ADQ30" s="9"/>
      <c r="ADR30" s="9"/>
      <c r="ADS30" s="9"/>
      <c r="ADT30" s="9"/>
      <c r="ADU30" s="1"/>
      <c r="ADV30" s="657"/>
      <c r="ADW30" s="657"/>
      <c r="ADX30" s="658"/>
      <c r="ADY30" s="62"/>
      <c r="ADZ30" s="33"/>
      <c r="AEA30" s="9"/>
      <c r="AEB30" s="9"/>
      <c r="AEC30" s="9"/>
      <c r="AED30" s="9"/>
      <c r="AEE30" s="9"/>
      <c r="AEF30" s="9"/>
      <c r="AEG30" s="47"/>
      <c r="AEH30" s="33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1"/>
      <c r="AFC30" s="9"/>
      <c r="AFD30" s="9"/>
      <c r="AFE30" s="9"/>
      <c r="AFF30" s="9"/>
      <c r="AFG30" s="9"/>
      <c r="AFH30" s="9"/>
      <c r="AFI30" s="1"/>
      <c r="AFJ30" s="657"/>
      <c r="AFK30" s="657"/>
      <c r="AFL30" s="658"/>
      <c r="AFM30" s="62"/>
      <c r="AFN30" s="33"/>
      <c r="AFO30" s="9"/>
      <c r="AFP30" s="9"/>
      <c r="AFQ30" s="9"/>
      <c r="AFR30" s="9"/>
      <c r="AFS30" s="9"/>
      <c r="AFT30" s="9"/>
      <c r="AFU30" s="47"/>
      <c r="AFV30" s="33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1"/>
      <c r="AGQ30" s="9"/>
      <c r="AGR30" s="9"/>
      <c r="AGS30" s="9"/>
      <c r="AGT30" s="9"/>
      <c r="AGU30" s="9"/>
      <c r="AGV30" s="9"/>
      <c r="AGW30" s="1"/>
      <c r="AGX30" s="657"/>
      <c r="AGY30" s="657"/>
      <c r="AGZ30" s="658"/>
      <c r="AHA30" s="62"/>
      <c r="AHB30" s="33"/>
      <c r="AHC30" s="9"/>
      <c r="AHD30" s="9"/>
      <c r="AHE30" s="9"/>
      <c r="AHF30" s="9"/>
      <c r="AHG30" s="9"/>
      <c r="AHH30" s="9"/>
      <c r="AHI30" s="47"/>
      <c r="AHJ30" s="33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1"/>
      <c r="AIE30" s="9"/>
      <c r="AIF30" s="9"/>
      <c r="AIG30" s="9"/>
      <c r="AIH30" s="9"/>
      <c r="AII30" s="9"/>
      <c r="AIJ30" s="9"/>
      <c r="AIK30" s="1"/>
      <c r="AIL30" s="657"/>
      <c r="AIM30" s="657"/>
      <c r="AIN30" s="658"/>
      <c r="AIO30" s="62"/>
      <c r="AIP30" s="33"/>
      <c r="AIQ30" s="9"/>
      <c r="AIR30" s="9"/>
      <c r="AIS30" s="9"/>
      <c r="AIT30" s="9"/>
      <c r="AIU30" s="9"/>
      <c r="AIV30" s="9"/>
      <c r="AIW30" s="47"/>
      <c r="AIX30" s="33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1"/>
      <c r="AJS30" s="9"/>
      <c r="AJT30" s="9"/>
      <c r="AJU30" s="9"/>
      <c r="AJV30" s="9"/>
      <c r="AJW30" s="9"/>
      <c r="AJX30" s="9"/>
      <c r="AJY30" s="1"/>
      <c r="AJZ30" s="657"/>
      <c r="AKA30" s="657"/>
      <c r="AKB30" s="658"/>
      <c r="AKC30" s="62"/>
      <c r="AKD30" s="33"/>
      <c r="AKE30" s="9"/>
      <c r="AKF30" s="9"/>
      <c r="AKG30" s="9"/>
      <c r="AKH30" s="9"/>
      <c r="AKI30" s="9"/>
      <c r="AKJ30" s="9"/>
      <c r="AKK30" s="47"/>
      <c r="AKL30" s="33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1"/>
      <c r="ALG30" s="9"/>
      <c r="ALH30" s="9"/>
      <c r="ALI30" s="9"/>
      <c r="ALJ30" s="9"/>
      <c r="ALK30" s="9"/>
      <c r="ALL30" s="9"/>
      <c r="ALM30" s="1"/>
      <c r="ALN30" s="657"/>
      <c r="ALO30" s="657"/>
      <c r="ALP30" s="658"/>
      <c r="ALQ30" s="62"/>
      <c r="ALR30" s="33"/>
      <c r="ALS30" s="9"/>
      <c r="ALT30" s="9"/>
      <c r="ALU30" s="9"/>
      <c r="ALV30" s="9"/>
      <c r="ALW30" s="9"/>
      <c r="ALX30" s="9"/>
      <c r="ALY30" s="47"/>
      <c r="ALZ30" s="33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1"/>
      <c r="AMU30" s="9"/>
      <c r="AMV30" s="9"/>
      <c r="AMW30" s="9"/>
      <c r="AMX30" s="9"/>
      <c r="AMY30" s="9"/>
      <c r="AMZ30" s="9"/>
      <c r="ANA30" s="1"/>
      <c r="ANB30" s="657"/>
      <c r="ANC30" s="657"/>
      <c r="AND30" s="658"/>
      <c r="ANE30" s="62"/>
      <c r="ANF30" s="33"/>
      <c r="ANG30" s="9"/>
      <c r="ANH30" s="9"/>
      <c r="ANI30" s="9"/>
      <c r="ANJ30" s="9"/>
      <c r="ANK30" s="9"/>
      <c r="ANL30" s="9"/>
      <c r="ANM30" s="47"/>
      <c r="ANN30" s="33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1"/>
      <c r="AOI30" s="9"/>
      <c r="AOJ30" s="9"/>
      <c r="AOK30" s="9"/>
      <c r="AOL30" s="9"/>
      <c r="AOM30" s="9"/>
      <c r="AON30" s="9"/>
      <c r="AOO30" s="1"/>
      <c r="AOP30" s="657"/>
      <c r="AOQ30" s="657"/>
      <c r="AOR30" s="658"/>
      <c r="AOS30" s="62"/>
      <c r="AOT30" s="33"/>
      <c r="AOU30" s="9"/>
      <c r="AOV30" s="9"/>
      <c r="AOW30" s="9"/>
      <c r="AOX30" s="9"/>
      <c r="AOY30" s="9"/>
      <c r="AOZ30" s="9"/>
      <c r="APA30" s="47"/>
      <c r="APB30" s="33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1"/>
      <c r="APW30" s="9"/>
      <c r="APX30" s="9"/>
      <c r="APY30" s="9"/>
      <c r="APZ30" s="9"/>
      <c r="AQA30" s="9"/>
      <c r="AQB30" s="9"/>
      <c r="AQC30" s="1"/>
      <c r="AQD30" s="657"/>
      <c r="AQE30" s="657"/>
      <c r="AQF30" s="658"/>
      <c r="AQG30" s="62"/>
      <c r="AQH30" s="33"/>
      <c r="AQI30" s="9"/>
      <c r="AQJ30" s="9"/>
      <c r="AQK30" s="9"/>
      <c r="AQL30" s="9"/>
      <c r="AQM30" s="9"/>
      <c r="AQN30" s="9"/>
      <c r="AQO30" s="47"/>
      <c r="AQP30" s="33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1"/>
      <c r="ARK30" s="9"/>
      <c r="ARL30" s="9"/>
      <c r="ARM30" s="9"/>
      <c r="ARN30" s="9"/>
      <c r="ARO30" s="9"/>
      <c r="ARP30" s="9"/>
      <c r="ARQ30" s="1"/>
      <c r="ARR30" s="657"/>
      <c r="ARS30" s="657"/>
      <c r="ART30" s="658"/>
      <c r="ARU30" s="62"/>
      <c r="ARV30" s="33"/>
      <c r="ARW30" s="9"/>
      <c r="ARX30" s="9"/>
      <c r="ARY30" s="9"/>
      <c r="ARZ30" s="9"/>
      <c r="ASA30" s="9"/>
      <c r="ASB30" s="9"/>
      <c r="ASC30" s="47"/>
      <c r="ASD30" s="33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1"/>
      <c r="ASY30" s="9"/>
      <c r="ASZ30" s="9"/>
      <c r="ATA30" s="9"/>
      <c r="ATB30" s="9"/>
      <c r="ATC30" s="9"/>
      <c r="ATD30" s="9"/>
      <c r="ATE30" s="1"/>
      <c r="ATF30" s="657"/>
      <c r="ATG30" s="657"/>
      <c r="ATH30" s="658"/>
      <c r="ATI30" s="62"/>
      <c r="ATJ30" s="33"/>
      <c r="ATK30" s="9"/>
      <c r="ATL30" s="9"/>
      <c r="ATM30" s="9"/>
      <c r="ATN30" s="9"/>
      <c r="ATO30" s="9"/>
      <c r="ATP30" s="9"/>
      <c r="ATQ30" s="47"/>
      <c r="ATR30" s="33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1"/>
      <c r="AUM30" s="9"/>
      <c r="AUN30" s="9"/>
      <c r="AUO30" s="9"/>
      <c r="AUP30" s="9"/>
      <c r="AUQ30" s="9"/>
      <c r="AUR30" s="9"/>
      <c r="AUS30" s="1"/>
      <c r="AUT30" s="657"/>
      <c r="AUU30" s="657"/>
      <c r="AUV30" s="658"/>
      <c r="AUW30" s="62"/>
      <c r="AUX30" s="33"/>
      <c r="AUY30" s="9"/>
      <c r="AUZ30" s="9"/>
      <c r="AVA30" s="9"/>
      <c r="AVB30" s="9"/>
      <c r="AVC30" s="9"/>
      <c r="AVD30" s="9"/>
      <c r="AVE30" s="47"/>
      <c r="AVF30" s="33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1"/>
      <c r="AWA30" s="9"/>
      <c r="AWB30" s="9"/>
      <c r="AWC30" s="9"/>
      <c r="AWD30" s="9"/>
      <c r="AWE30" s="9"/>
      <c r="AWF30" s="9"/>
      <c r="AWG30" s="1"/>
      <c r="AWH30" s="657"/>
      <c r="AWI30" s="657"/>
      <c r="AWJ30" s="658"/>
      <c r="AWK30" s="62"/>
      <c r="AWL30" s="33"/>
      <c r="AWM30" s="9"/>
      <c r="AWN30" s="9"/>
      <c r="AWO30" s="9"/>
      <c r="AWP30" s="9"/>
      <c r="AWQ30" s="9"/>
      <c r="AWR30" s="9"/>
      <c r="AWS30" s="47"/>
      <c r="AWT30" s="33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1"/>
      <c r="AXO30" s="9"/>
      <c r="AXP30" s="9"/>
      <c r="AXQ30" s="9"/>
      <c r="AXR30" s="9"/>
      <c r="AXS30" s="9"/>
      <c r="AXT30" s="9"/>
      <c r="AXU30" s="1"/>
      <c r="AXV30" s="657"/>
      <c r="AXW30" s="657"/>
      <c r="AXX30" s="658"/>
      <c r="AXY30" s="62"/>
      <c r="AXZ30" s="33"/>
      <c r="AYA30" s="9"/>
      <c r="AYB30" s="9"/>
      <c r="AYC30" s="9"/>
      <c r="AYD30" s="9"/>
      <c r="AYE30" s="9"/>
      <c r="AYF30" s="9"/>
      <c r="AYG30" s="47"/>
      <c r="AYH30" s="33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1"/>
      <c r="AZC30" s="9"/>
      <c r="AZD30" s="9"/>
      <c r="AZE30" s="9"/>
      <c r="AZF30" s="9"/>
      <c r="AZG30" s="9"/>
      <c r="AZH30" s="9"/>
      <c r="AZI30" s="1"/>
      <c r="AZJ30" s="657"/>
      <c r="AZK30" s="657"/>
      <c r="AZL30" s="658"/>
      <c r="AZM30" s="62"/>
      <c r="AZN30" s="33"/>
      <c r="AZO30" s="9"/>
      <c r="AZP30" s="9"/>
      <c r="AZQ30" s="9"/>
      <c r="AZR30" s="9"/>
      <c r="AZS30" s="9"/>
      <c r="AZT30" s="9"/>
      <c r="AZU30" s="47"/>
      <c r="AZV30" s="33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1"/>
      <c r="BAQ30" s="9"/>
      <c r="BAR30" s="9"/>
      <c r="BAS30" s="9"/>
      <c r="BAT30" s="9"/>
      <c r="BAU30" s="9"/>
      <c r="BAV30" s="9"/>
      <c r="BAW30" s="1"/>
      <c r="BAX30" s="657"/>
      <c r="BAY30" s="657"/>
      <c r="BAZ30" s="658"/>
      <c r="BBA30" s="62"/>
      <c r="BBB30" s="33"/>
      <c r="BBC30" s="9"/>
      <c r="BBD30" s="9"/>
      <c r="BBE30" s="9"/>
      <c r="BBF30" s="9"/>
      <c r="BBG30" s="9"/>
      <c r="BBH30" s="9"/>
      <c r="BBI30" s="47"/>
      <c r="BBJ30" s="33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1"/>
      <c r="BCE30" s="9"/>
      <c r="BCF30" s="9"/>
      <c r="BCG30" s="9"/>
      <c r="BCH30" s="9"/>
      <c r="BCI30" s="9"/>
      <c r="BCJ30" s="9"/>
      <c r="BCK30" s="1"/>
      <c r="BCL30" s="657"/>
      <c r="BCM30" s="657"/>
      <c r="BCN30" s="658"/>
      <c r="BCO30" s="62"/>
      <c r="BCP30" s="33"/>
      <c r="BCQ30" s="9"/>
      <c r="BCR30" s="9"/>
      <c r="BCS30" s="9"/>
      <c r="BCT30" s="9"/>
      <c r="BCU30" s="9"/>
      <c r="BCV30" s="9"/>
      <c r="BCW30" s="47"/>
      <c r="BCX30" s="33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1"/>
      <c r="BDS30" s="9"/>
      <c r="BDT30" s="9"/>
      <c r="BDU30" s="9"/>
      <c r="BDV30" s="9"/>
      <c r="BDW30" s="9"/>
      <c r="BDX30" s="9"/>
      <c r="BDY30" s="1"/>
      <c r="BDZ30" s="657"/>
      <c r="BEA30" s="657"/>
      <c r="BEB30" s="658"/>
      <c r="BEC30" s="62"/>
      <c r="BED30" s="33"/>
      <c r="BEE30" s="9"/>
      <c r="BEF30" s="9"/>
      <c r="BEG30" s="9"/>
      <c r="BEH30" s="9"/>
      <c r="BEI30" s="9"/>
      <c r="BEJ30" s="9"/>
      <c r="BEK30" s="47"/>
      <c r="BEL30" s="33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1"/>
      <c r="BFG30" s="9"/>
      <c r="BFH30" s="9"/>
      <c r="BFI30" s="9"/>
      <c r="BFJ30" s="9"/>
      <c r="BFK30" s="9"/>
      <c r="BFL30" s="9"/>
      <c r="BFM30" s="1"/>
      <c r="BFN30" s="657"/>
      <c r="BFO30" s="657"/>
      <c r="BFP30" s="658"/>
      <c r="BFQ30" s="62"/>
      <c r="BFR30" s="33"/>
      <c r="BFS30" s="9"/>
      <c r="BFT30" s="9"/>
      <c r="BFU30" s="9"/>
      <c r="BFV30" s="9"/>
      <c r="BFW30" s="9"/>
      <c r="BFX30" s="9"/>
      <c r="BFY30" s="47"/>
      <c r="BFZ30" s="33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1"/>
      <c r="BGU30" s="9"/>
      <c r="BGV30" s="9"/>
      <c r="BGW30" s="9"/>
      <c r="BGX30" s="9"/>
      <c r="BGY30" s="9"/>
      <c r="BGZ30" s="9"/>
      <c r="BHA30" s="1"/>
      <c r="BHB30" s="657"/>
      <c r="BHC30" s="657"/>
      <c r="BHD30" s="658"/>
      <c r="BHE30" s="62"/>
      <c r="BHF30" s="33"/>
      <c r="BHG30" s="9"/>
      <c r="BHH30" s="9"/>
      <c r="BHI30" s="9"/>
      <c r="BHJ30" s="9"/>
      <c r="BHK30" s="9"/>
      <c r="BHL30" s="9"/>
      <c r="BHM30" s="47"/>
      <c r="BHN30" s="33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1"/>
      <c r="BII30" s="9"/>
      <c r="BIJ30" s="9"/>
      <c r="BIK30" s="9"/>
      <c r="BIL30" s="9"/>
      <c r="BIM30" s="9"/>
      <c r="BIN30" s="9"/>
      <c r="BIO30" s="1"/>
      <c r="BIP30" s="657"/>
      <c r="BIQ30" s="657"/>
      <c r="BIR30" s="658"/>
      <c r="BIS30" s="62"/>
      <c r="BIT30" s="33"/>
      <c r="BIU30" s="9"/>
      <c r="BIV30" s="9"/>
      <c r="BIW30" s="9"/>
      <c r="BIX30" s="9"/>
      <c r="BIY30" s="9"/>
      <c r="BIZ30" s="9"/>
      <c r="BJA30" s="47"/>
      <c r="BJB30" s="33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1"/>
      <c r="BJW30" s="9"/>
      <c r="BJX30" s="9"/>
      <c r="BJY30" s="9"/>
      <c r="BJZ30" s="9"/>
      <c r="BKA30" s="9"/>
      <c r="BKB30" s="9"/>
      <c r="BKC30" s="1"/>
      <c r="BKD30" s="657"/>
      <c r="BKE30" s="657"/>
      <c r="BKF30" s="658"/>
      <c r="BKG30" s="62"/>
      <c r="BKH30" s="33"/>
      <c r="BKI30" s="9"/>
      <c r="BKJ30" s="9"/>
      <c r="BKK30" s="9"/>
      <c r="BKL30" s="9"/>
      <c r="BKM30" s="9"/>
      <c r="BKN30" s="9"/>
      <c r="BKO30" s="47"/>
      <c r="BKP30" s="33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1"/>
      <c r="BLK30" s="9"/>
      <c r="BLL30" s="9"/>
      <c r="BLM30" s="9"/>
      <c r="BLN30" s="9"/>
      <c r="BLO30" s="9"/>
      <c r="BLP30" s="9"/>
      <c r="BLQ30" s="1"/>
      <c r="BLR30" s="657"/>
      <c r="BLS30" s="657"/>
      <c r="BLT30" s="658"/>
      <c r="BLU30" s="62"/>
      <c r="BLV30" s="33"/>
      <c r="BLW30" s="9"/>
      <c r="BLX30" s="9"/>
      <c r="BLY30" s="9"/>
      <c r="BLZ30" s="9"/>
      <c r="BMA30" s="9"/>
      <c r="BMB30" s="9"/>
      <c r="BMC30" s="47"/>
      <c r="BMD30" s="33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1"/>
      <c r="BMY30" s="9"/>
      <c r="BMZ30" s="9"/>
      <c r="BNA30" s="9"/>
      <c r="BNB30" s="9"/>
      <c r="BNC30" s="9"/>
      <c r="BND30" s="9"/>
      <c r="BNE30" s="1"/>
      <c r="BNF30" s="657"/>
      <c r="BNG30" s="657"/>
      <c r="BNH30" s="658"/>
      <c r="BNI30" s="62"/>
      <c r="BNJ30" s="33"/>
      <c r="BNK30" s="9"/>
      <c r="BNL30" s="9"/>
      <c r="BNM30" s="9"/>
      <c r="BNN30" s="9"/>
      <c r="BNO30" s="9"/>
      <c r="BNP30" s="9"/>
      <c r="BNQ30" s="47"/>
      <c r="BNR30" s="33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1"/>
      <c r="BOM30" s="9"/>
      <c r="BON30" s="9"/>
      <c r="BOO30" s="9"/>
      <c r="BOP30" s="9"/>
      <c r="BOQ30" s="9"/>
      <c r="BOR30" s="9"/>
      <c r="BOS30" s="1"/>
      <c r="BOT30" s="657"/>
      <c r="BOU30" s="657"/>
      <c r="BOV30" s="658"/>
      <c r="BOW30" s="62"/>
      <c r="BOX30" s="33"/>
      <c r="BOY30" s="9"/>
      <c r="BOZ30" s="9"/>
      <c r="BPA30" s="9"/>
      <c r="BPB30" s="9"/>
      <c r="BPC30" s="9"/>
      <c r="BPD30" s="9"/>
      <c r="BPE30" s="47"/>
      <c r="BPF30" s="33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1"/>
      <c r="BQA30" s="9"/>
      <c r="BQB30" s="9"/>
      <c r="BQC30" s="9"/>
      <c r="BQD30" s="9"/>
      <c r="BQE30" s="9"/>
      <c r="BQF30" s="9"/>
      <c r="BQG30" s="1"/>
      <c r="BQH30" s="657"/>
      <c r="BQI30" s="657"/>
      <c r="BQJ30" s="658"/>
      <c r="BQK30" s="62"/>
      <c r="BQL30" s="33"/>
      <c r="BQM30" s="9"/>
      <c r="BQN30" s="9"/>
      <c r="BQO30" s="9"/>
      <c r="BQP30" s="9"/>
      <c r="BQQ30" s="9"/>
      <c r="BQR30" s="9"/>
      <c r="BQS30" s="47"/>
      <c r="BQT30" s="33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1"/>
      <c r="BRO30" s="9"/>
      <c r="BRP30" s="9"/>
      <c r="BRQ30" s="9"/>
      <c r="BRR30" s="9"/>
      <c r="BRS30" s="9"/>
      <c r="BRT30" s="9"/>
      <c r="BRU30" s="1"/>
      <c r="BRV30" s="657"/>
      <c r="BRW30" s="657"/>
      <c r="BRX30" s="658"/>
      <c r="BRY30" s="62"/>
      <c r="BRZ30" s="33"/>
      <c r="BSA30" s="9"/>
      <c r="BSB30" s="9"/>
      <c r="BSC30" s="9"/>
      <c r="BSD30" s="9"/>
      <c r="BSE30" s="9"/>
      <c r="BSF30" s="9"/>
      <c r="BSG30" s="47"/>
      <c r="BSH30" s="33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1"/>
      <c r="BTC30" s="9"/>
      <c r="BTD30" s="9"/>
      <c r="BTE30" s="9"/>
      <c r="BTF30" s="9"/>
      <c r="BTG30" s="9"/>
      <c r="BTH30" s="9"/>
      <c r="BTI30" s="1"/>
      <c r="BTJ30" s="657"/>
      <c r="BTK30" s="657"/>
      <c r="BTL30" s="658"/>
      <c r="BTM30" s="62"/>
      <c r="BTN30" s="33"/>
      <c r="BTO30" s="9"/>
      <c r="BTP30" s="9"/>
      <c r="BTQ30" s="9"/>
      <c r="BTR30" s="9"/>
      <c r="BTS30" s="9"/>
      <c r="BTT30" s="9"/>
      <c r="BTU30" s="47"/>
      <c r="BTV30" s="33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1"/>
      <c r="BUQ30" s="9"/>
      <c r="BUR30" s="9"/>
      <c r="BUS30" s="9"/>
      <c r="BUT30" s="9"/>
      <c r="BUU30" s="9"/>
      <c r="BUV30" s="9"/>
      <c r="BUW30" s="1"/>
      <c r="BUX30" s="657"/>
      <c r="BUY30" s="657"/>
      <c r="BUZ30" s="658"/>
      <c r="BVA30" s="62"/>
      <c r="BVB30" s="33"/>
      <c r="BVC30" s="9"/>
      <c r="BVD30" s="9"/>
      <c r="BVE30" s="9"/>
      <c r="BVF30" s="9"/>
      <c r="BVG30" s="9"/>
      <c r="BVH30" s="9"/>
      <c r="BVI30" s="47"/>
      <c r="BVJ30" s="33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1"/>
      <c r="BWE30" s="9"/>
      <c r="BWF30" s="9"/>
      <c r="BWG30" s="9"/>
      <c r="BWH30" s="9"/>
      <c r="BWI30" s="9"/>
      <c r="BWJ30" s="9"/>
      <c r="BWK30" s="1"/>
      <c r="BWL30" s="657"/>
      <c r="BWM30" s="657"/>
      <c r="BWN30" s="658"/>
      <c r="BWO30" s="62"/>
      <c r="BWP30" s="33"/>
      <c r="BWQ30" s="9"/>
      <c r="BWR30" s="9"/>
      <c r="BWS30" s="9"/>
      <c r="BWT30" s="9"/>
      <c r="BWU30" s="9"/>
      <c r="BWV30" s="9"/>
      <c r="BWW30" s="47"/>
      <c r="BWX30" s="33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1"/>
      <c r="BXS30" s="9"/>
      <c r="BXT30" s="9"/>
      <c r="BXU30" s="9"/>
      <c r="BXV30" s="9"/>
      <c r="BXW30" s="9"/>
      <c r="BXX30" s="9"/>
      <c r="BXY30" s="1"/>
      <c r="BXZ30" s="657"/>
      <c r="BYA30" s="657"/>
      <c r="BYB30" s="658"/>
      <c r="BYC30" s="62"/>
      <c r="BYD30" s="33"/>
      <c r="BYE30" s="9"/>
      <c r="BYF30" s="9"/>
      <c r="BYG30" s="9"/>
      <c r="BYH30" s="9"/>
      <c r="BYI30" s="9"/>
      <c r="BYJ30" s="9"/>
      <c r="BYK30" s="47"/>
      <c r="BYL30" s="33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1"/>
      <c r="BZG30" s="9"/>
      <c r="BZH30" s="9"/>
      <c r="BZI30" s="9"/>
      <c r="BZJ30" s="9"/>
      <c r="BZK30" s="9"/>
      <c r="BZL30" s="9"/>
      <c r="BZM30" s="1"/>
      <c r="BZN30" s="657"/>
      <c r="BZO30" s="657"/>
      <c r="BZP30" s="658"/>
      <c r="BZQ30" s="62"/>
      <c r="BZR30" s="33"/>
      <c r="BZS30" s="9"/>
      <c r="BZT30" s="9"/>
      <c r="BZU30" s="9"/>
      <c r="BZV30" s="9"/>
      <c r="BZW30" s="9"/>
      <c r="BZX30" s="9"/>
      <c r="BZY30" s="47"/>
      <c r="BZZ30" s="33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1"/>
      <c r="CAU30" s="9"/>
      <c r="CAV30" s="9"/>
      <c r="CAW30" s="9"/>
      <c r="CAX30" s="9"/>
      <c r="CAY30" s="9"/>
      <c r="CAZ30" s="9"/>
      <c r="CBA30" s="1"/>
      <c r="CBB30" s="657"/>
      <c r="CBC30" s="657"/>
      <c r="CBD30" s="658"/>
      <c r="CBE30" s="62"/>
      <c r="CBF30" s="33"/>
      <c r="CBG30" s="9"/>
      <c r="CBH30" s="9"/>
      <c r="CBI30" s="9"/>
      <c r="CBJ30" s="9"/>
      <c r="CBK30" s="9"/>
      <c r="CBL30" s="9"/>
      <c r="CBM30" s="47"/>
      <c r="CBN30" s="33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1"/>
      <c r="CCI30" s="9"/>
      <c r="CCJ30" s="9"/>
      <c r="CCK30" s="9"/>
      <c r="CCL30" s="9"/>
      <c r="CCM30" s="9"/>
      <c r="CCN30" s="9"/>
      <c r="CCO30" s="1"/>
      <c r="CCP30" s="657"/>
      <c r="CCQ30" s="657"/>
      <c r="CCR30" s="658"/>
      <c r="CCS30" s="62"/>
      <c r="CCT30" s="33"/>
      <c r="CCU30" s="9"/>
      <c r="CCV30" s="9"/>
      <c r="CCW30" s="9"/>
      <c r="CCX30" s="9"/>
      <c r="CCY30" s="9"/>
      <c r="CCZ30" s="9"/>
      <c r="CDA30" s="47"/>
      <c r="CDB30" s="33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1"/>
      <c r="CDW30" s="9"/>
      <c r="CDX30" s="9"/>
      <c r="CDY30" s="9"/>
      <c r="CDZ30" s="9"/>
      <c r="CEA30" s="9"/>
      <c r="CEB30" s="9"/>
      <c r="CEC30" s="1"/>
      <c r="CED30" s="657"/>
      <c r="CEE30" s="657"/>
      <c r="CEF30" s="658"/>
      <c r="CEG30" s="62"/>
      <c r="CEH30" s="33"/>
      <c r="CEI30" s="9"/>
      <c r="CEJ30" s="9"/>
      <c r="CEK30" s="9"/>
      <c r="CEL30" s="9"/>
      <c r="CEM30" s="9"/>
      <c r="CEN30" s="9"/>
      <c r="CEO30" s="47"/>
      <c r="CEP30" s="33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1"/>
      <c r="CFK30" s="9"/>
      <c r="CFL30" s="9"/>
      <c r="CFM30" s="9"/>
      <c r="CFN30" s="9"/>
      <c r="CFO30" s="9"/>
      <c r="CFP30" s="9"/>
      <c r="CFQ30" s="1"/>
      <c r="CFR30" s="657"/>
      <c r="CFS30" s="657"/>
      <c r="CFT30" s="658"/>
      <c r="CFU30" s="62"/>
      <c r="CFV30" s="33"/>
      <c r="CFW30" s="9"/>
      <c r="CFX30" s="9"/>
      <c r="CFY30" s="9"/>
      <c r="CFZ30" s="9"/>
      <c r="CGA30" s="9"/>
      <c r="CGB30" s="9"/>
      <c r="CGC30" s="47"/>
      <c r="CGD30" s="33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1"/>
      <c r="CGY30" s="9"/>
      <c r="CGZ30" s="9"/>
      <c r="CHA30" s="9"/>
      <c r="CHB30" s="9"/>
      <c r="CHC30" s="9"/>
      <c r="CHD30" s="9"/>
      <c r="CHE30" s="1"/>
      <c r="CHF30" s="657"/>
      <c r="CHG30" s="657"/>
      <c r="CHH30" s="658"/>
      <c r="CHI30" s="62"/>
      <c r="CHJ30" s="33"/>
      <c r="CHK30" s="9"/>
      <c r="CHL30" s="9"/>
      <c r="CHM30" s="9"/>
      <c r="CHN30" s="9"/>
      <c r="CHO30" s="9"/>
      <c r="CHP30" s="9"/>
      <c r="CHQ30" s="47"/>
      <c r="CHR30" s="33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1"/>
      <c r="CIM30" s="9"/>
      <c r="CIN30" s="9"/>
      <c r="CIO30" s="9"/>
      <c r="CIP30" s="9"/>
      <c r="CIQ30" s="9"/>
      <c r="CIR30" s="9"/>
      <c r="CIS30" s="1"/>
      <c r="CIT30" s="657"/>
      <c r="CIU30" s="657"/>
      <c r="CIV30" s="658"/>
      <c r="CIW30" s="62"/>
      <c r="CIX30" s="33"/>
      <c r="CIY30" s="9"/>
      <c r="CIZ30" s="9"/>
      <c r="CJA30" s="9"/>
      <c r="CJB30" s="9"/>
      <c r="CJC30" s="9"/>
      <c r="CJD30" s="9"/>
      <c r="CJE30" s="47"/>
      <c r="CJF30" s="33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1"/>
      <c r="CKA30" s="9"/>
      <c r="CKB30" s="9"/>
      <c r="CKC30" s="9"/>
      <c r="CKD30" s="9"/>
      <c r="CKE30" s="9"/>
      <c r="CKF30" s="9"/>
      <c r="CKG30" s="1"/>
      <c r="CKH30" s="657"/>
      <c r="CKI30" s="657"/>
      <c r="CKJ30" s="658"/>
      <c r="CKK30" s="62"/>
      <c r="CKL30" s="33"/>
      <c r="CKM30" s="9"/>
      <c r="CKN30" s="9"/>
      <c r="CKO30" s="9"/>
      <c r="CKP30" s="9"/>
      <c r="CKQ30" s="9"/>
      <c r="CKR30" s="9"/>
      <c r="CKS30" s="47"/>
      <c r="CKT30" s="33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1"/>
      <c r="CLO30" s="9"/>
      <c r="CLP30" s="9"/>
      <c r="CLQ30" s="9"/>
      <c r="CLR30" s="9"/>
      <c r="CLS30" s="9"/>
      <c r="CLT30" s="9"/>
      <c r="CLU30" s="1"/>
      <c r="CLV30" s="657"/>
      <c r="CLW30" s="657"/>
      <c r="CLX30" s="658"/>
      <c r="CLY30" s="62"/>
      <c r="CLZ30" s="33"/>
      <c r="CMA30" s="9"/>
      <c r="CMB30" s="9"/>
      <c r="CMC30" s="9"/>
      <c r="CMD30" s="9"/>
      <c r="CME30" s="9"/>
      <c r="CMF30" s="9"/>
      <c r="CMG30" s="47"/>
      <c r="CMH30" s="33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1"/>
      <c r="CNC30" s="9"/>
      <c r="CND30" s="9"/>
      <c r="CNE30" s="9"/>
      <c r="CNF30" s="9"/>
      <c r="CNG30" s="9"/>
      <c r="CNH30" s="9"/>
      <c r="CNI30" s="1"/>
      <c r="CNJ30" s="657"/>
      <c r="CNK30" s="657"/>
      <c r="CNL30" s="658"/>
      <c r="CNM30" s="62"/>
      <c r="CNN30" s="33"/>
      <c r="CNO30" s="9"/>
      <c r="CNP30" s="9"/>
      <c r="CNQ30" s="9"/>
      <c r="CNR30" s="9"/>
      <c r="CNS30" s="9"/>
      <c r="CNT30" s="9"/>
      <c r="CNU30" s="47"/>
      <c r="CNV30" s="33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1"/>
      <c r="COQ30" s="9"/>
      <c r="COR30" s="9"/>
      <c r="COS30" s="9"/>
      <c r="COT30" s="9"/>
      <c r="COU30" s="9"/>
      <c r="COV30" s="9"/>
      <c r="COW30" s="1"/>
      <c r="COX30" s="657"/>
      <c r="COY30" s="657"/>
      <c r="COZ30" s="658"/>
      <c r="CPA30" s="62"/>
      <c r="CPB30" s="33"/>
      <c r="CPC30" s="9"/>
      <c r="CPD30" s="9"/>
      <c r="CPE30" s="9"/>
      <c r="CPF30" s="9"/>
      <c r="CPG30" s="9"/>
      <c r="CPH30" s="9"/>
      <c r="CPI30" s="47"/>
      <c r="CPJ30" s="33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1"/>
      <c r="CQE30" s="9"/>
      <c r="CQF30" s="9"/>
      <c r="CQG30" s="9"/>
      <c r="CQH30" s="9"/>
      <c r="CQI30" s="9"/>
      <c r="CQJ30" s="9"/>
      <c r="CQK30" s="1"/>
      <c r="CQL30" s="657"/>
      <c r="CQM30" s="657"/>
      <c r="CQN30" s="658"/>
      <c r="CQO30" s="62"/>
      <c r="CQP30" s="33"/>
      <c r="CQQ30" s="9"/>
      <c r="CQR30" s="9"/>
      <c r="CQS30" s="9"/>
      <c r="CQT30" s="9"/>
      <c r="CQU30" s="9"/>
      <c r="CQV30" s="9"/>
      <c r="CQW30" s="47"/>
      <c r="CQX30" s="33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1"/>
      <c r="CRS30" s="9"/>
      <c r="CRT30" s="9"/>
      <c r="CRU30" s="9"/>
      <c r="CRV30" s="9"/>
      <c r="CRW30" s="9"/>
      <c r="CRX30" s="9"/>
      <c r="CRY30" s="1"/>
      <c r="CRZ30" s="657"/>
      <c r="CSA30" s="657"/>
      <c r="CSB30" s="658"/>
      <c r="CSC30" s="62"/>
      <c r="CSD30" s="33"/>
      <c r="CSE30" s="9"/>
      <c r="CSF30" s="9"/>
      <c r="CSG30" s="9"/>
      <c r="CSH30" s="9"/>
      <c r="CSI30" s="9"/>
      <c r="CSJ30" s="9"/>
      <c r="CSK30" s="47"/>
      <c r="CSL30" s="33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1"/>
      <c r="CTG30" s="9"/>
      <c r="CTH30" s="9"/>
      <c r="CTI30" s="9"/>
      <c r="CTJ30" s="9"/>
      <c r="CTK30" s="9"/>
      <c r="CTL30" s="9"/>
      <c r="CTM30" s="1"/>
      <c r="CTN30" s="657"/>
      <c r="CTO30" s="657"/>
      <c r="CTP30" s="658"/>
      <c r="CTQ30" s="62"/>
      <c r="CTR30" s="33"/>
      <c r="CTS30" s="9"/>
      <c r="CTT30" s="9"/>
      <c r="CTU30" s="9"/>
      <c r="CTV30" s="9"/>
      <c r="CTW30" s="9"/>
      <c r="CTX30" s="9"/>
      <c r="CTY30" s="47"/>
      <c r="CTZ30" s="33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1"/>
      <c r="CUU30" s="9"/>
      <c r="CUV30" s="9"/>
      <c r="CUW30" s="9"/>
      <c r="CUX30" s="9"/>
      <c r="CUY30" s="9"/>
      <c r="CUZ30" s="9"/>
      <c r="CVA30" s="1"/>
      <c r="CVB30" s="657"/>
      <c r="CVC30" s="657"/>
      <c r="CVD30" s="658"/>
      <c r="CVE30" s="62"/>
      <c r="CVF30" s="33"/>
      <c r="CVG30" s="9"/>
      <c r="CVH30" s="9"/>
      <c r="CVI30" s="9"/>
      <c r="CVJ30" s="9"/>
      <c r="CVK30" s="9"/>
      <c r="CVL30" s="9"/>
      <c r="CVM30" s="47"/>
      <c r="CVN30" s="33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1"/>
      <c r="CWI30" s="9"/>
      <c r="CWJ30" s="9"/>
      <c r="CWK30" s="9"/>
      <c r="CWL30" s="9"/>
      <c r="CWM30" s="9"/>
      <c r="CWN30" s="9"/>
      <c r="CWO30" s="1"/>
      <c r="CWP30" s="657"/>
      <c r="CWQ30" s="657"/>
      <c r="CWR30" s="658"/>
      <c r="CWS30" s="62"/>
      <c r="CWT30" s="33"/>
      <c r="CWU30" s="9"/>
      <c r="CWV30" s="9"/>
      <c r="CWW30" s="9"/>
      <c r="CWX30" s="9"/>
      <c r="CWY30" s="9"/>
      <c r="CWZ30" s="9"/>
      <c r="CXA30" s="47"/>
      <c r="CXB30" s="33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1"/>
      <c r="CXW30" s="9"/>
      <c r="CXX30" s="9"/>
      <c r="CXY30" s="9"/>
      <c r="CXZ30" s="9"/>
      <c r="CYA30" s="9"/>
      <c r="CYB30" s="9"/>
      <c r="CYC30" s="1"/>
      <c r="CYD30" s="657"/>
      <c r="CYE30" s="657"/>
      <c r="CYF30" s="658"/>
      <c r="CYG30" s="62"/>
      <c r="CYH30" s="33"/>
      <c r="CYI30" s="9"/>
      <c r="CYJ30" s="9"/>
      <c r="CYK30" s="9"/>
      <c r="CYL30" s="9"/>
      <c r="CYM30" s="9"/>
      <c r="CYN30" s="9"/>
      <c r="CYO30" s="47"/>
      <c r="CYP30" s="33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1"/>
      <c r="CZK30" s="9"/>
      <c r="CZL30" s="9"/>
      <c r="CZM30" s="9"/>
      <c r="CZN30" s="9"/>
      <c r="CZO30" s="9"/>
      <c r="CZP30" s="9"/>
      <c r="CZQ30" s="1"/>
      <c r="CZR30" s="657"/>
      <c r="CZS30" s="657"/>
      <c r="CZT30" s="658"/>
      <c r="CZU30" s="62"/>
      <c r="CZV30" s="33"/>
      <c r="CZW30" s="9"/>
      <c r="CZX30" s="9"/>
      <c r="CZY30" s="9"/>
      <c r="CZZ30" s="9"/>
      <c r="DAA30" s="9"/>
      <c r="DAB30" s="9"/>
      <c r="DAC30" s="47"/>
      <c r="DAD30" s="33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1"/>
      <c r="DAY30" s="9"/>
      <c r="DAZ30" s="9"/>
      <c r="DBA30" s="9"/>
      <c r="DBB30" s="9"/>
      <c r="DBC30" s="9"/>
      <c r="DBD30" s="9"/>
      <c r="DBE30" s="1"/>
      <c r="DBF30" s="657"/>
      <c r="DBG30" s="657"/>
      <c r="DBH30" s="658"/>
      <c r="DBI30" s="62"/>
      <c r="DBJ30" s="33"/>
      <c r="DBK30" s="9"/>
      <c r="DBL30" s="9"/>
      <c r="DBM30" s="9"/>
      <c r="DBN30" s="9"/>
      <c r="DBO30" s="9"/>
      <c r="DBP30" s="9"/>
      <c r="DBQ30" s="47"/>
      <c r="DBR30" s="33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1"/>
      <c r="DCM30" s="9"/>
      <c r="DCN30" s="9"/>
      <c r="DCO30" s="9"/>
      <c r="DCP30" s="9"/>
      <c r="DCQ30" s="9"/>
      <c r="DCR30" s="9"/>
      <c r="DCS30" s="1"/>
      <c r="DCT30" s="657"/>
      <c r="DCU30" s="657"/>
      <c r="DCV30" s="658"/>
      <c r="DCW30" s="62"/>
      <c r="DCX30" s="33"/>
      <c r="DCY30" s="9"/>
      <c r="DCZ30" s="9"/>
      <c r="DDA30" s="9"/>
      <c r="DDB30" s="9"/>
      <c r="DDC30" s="9"/>
      <c r="DDD30" s="9"/>
      <c r="DDE30" s="47"/>
      <c r="DDF30" s="33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1"/>
      <c r="DEA30" s="9"/>
      <c r="DEB30" s="9"/>
      <c r="DEC30" s="9"/>
      <c r="DED30" s="9"/>
      <c r="DEE30" s="9"/>
      <c r="DEF30" s="9"/>
      <c r="DEG30" s="1"/>
      <c r="DEH30" s="657"/>
      <c r="DEI30" s="657"/>
      <c r="DEJ30" s="658"/>
      <c r="DEK30" s="62"/>
      <c r="DEL30" s="33"/>
      <c r="DEM30" s="9"/>
      <c r="DEN30" s="9"/>
      <c r="DEO30" s="9"/>
      <c r="DEP30" s="9"/>
      <c r="DEQ30" s="9"/>
      <c r="DER30" s="9"/>
      <c r="DES30" s="47"/>
      <c r="DET30" s="33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1"/>
      <c r="DFO30" s="9"/>
      <c r="DFP30" s="9"/>
      <c r="DFQ30" s="9"/>
      <c r="DFR30" s="9"/>
      <c r="DFS30" s="9"/>
      <c r="DFT30" s="9"/>
      <c r="DFU30" s="1"/>
      <c r="DFV30" s="657"/>
      <c r="DFW30" s="657"/>
      <c r="DFX30" s="658"/>
      <c r="DFY30" s="62"/>
      <c r="DFZ30" s="33"/>
      <c r="DGA30" s="9"/>
      <c r="DGB30" s="9"/>
      <c r="DGC30" s="9"/>
      <c r="DGD30" s="9"/>
      <c r="DGE30" s="9"/>
      <c r="DGF30" s="9"/>
      <c r="DGG30" s="47"/>
      <c r="DGH30" s="33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1"/>
      <c r="DHC30" s="9"/>
      <c r="DHD30" s="9"/>
      <c r="DHE30" s="9"/>
      <c r="DHF30" s="9"/>
      <c r="DHG30" s="9"/>
      <c r="DHH30" s="9"/>
      <c r="DHI30" s="1"/>
      <c r="DHJ30" s="657"/>
      <c r="DHK30" s="657"/>
      <c r="DHL30" s="658"/>
      <c r="DHM30" s="62"/>
      <c r="DHN30" s="33"/>
      <c r="DHO30" s="9"/>
      <c r="DHP30" s="9"/>
      <c r="DHQ30" s="9"/>
      <c r="DHR30" s="9"/>
      <c r="DHS30" s="9"/>
      <c r="DHT30" s="9"/>
      <c r="DHU30" s="47"/>
      <c r="DHV30" s="33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1"/>
      <c r="DIQ30" s="9"/>
      <c r="DIR30" s="9"/>
      <c r="DIS30" s="9"/>
      <c r="DIT30" s="9"/>
      <c r="DIU30" s="9"/>
      <c r="DIV30" s="9"/>
      <c r="DIW30" s="1"/>
      <c r="DIX30" s="657"/>
      <c r="DIY30" s="657"/>
      <c r="DIZ30" s="658"/>
      <c r="DJA30" s="62"/>
      <c r="DJB30" s="33"/>
      <c r="DJC30" s="9"/>
      <c r="DJD30" s="9"/>
      <c r="DJE30" s="9"/>
      <c r="DJF30" s="9"/>
      <c r="DJG30" s="9"/>
      <c r="DJH30" s="9"/>
      <c r="DJI30" s="47"/>
      <c r="DJJ30" s="33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1"/>
      <c r="DKE30" s="9"/>
      <c r="DKF30" s="9"/>
      <c r="DKG30" s="9"/>
      <c r="DKH30" s="9"/>
      <c r="DKI30" s="9"/>
      <c r="DKJ30" s="9"/>
      <c r="DKK30" s="1"/>
      <c r="DKL30" s="657"/>
      <c r="DKM30" s="657"/>
      <c r="DKN30" s="658"/>
      <c r="DKO30" s="62"/>
      <c r="DKP30" s="33"/>
      <c r="DKQ30" s="9"/>
      <c r="DKR30" s="9"/>
      <c r="DKS30" s="9"/>
      <c r="DKT30" s="9"/>
      <c r="DKU30" s="9"/>
      <c r="DKV30" s="9"/>
      <c r="DKW30" s="47"/>
      <c r="DKX30" s="33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1"/>
      <c r="DLS30" s="9"/>
      <c r="DLT30" s="9"/>
      <c r="DLU30" s="9"/>
      <c r="DLV30" s="9"/>
      <c r="DLW30" s="9"/>
      <c r="DLX30" s="9"/>
      <c r="DLY30" s="1"/>
      <c r="DLZ30" s="657"/>
      <c r="DMA30" s="657"/>
      <c r="DMB30" s="658"/>
      <c r="DMC30" s="62"/>
      <c r="DMD30" s="33"/>
      <c r="DME30" s="9"/>
      <c r="DMF30" s="9"/>
      <c r="DMG30" s="9"/>
      <c r="DMH30" s="9"/>
      <c r="DMI30" s="9"/>
      <c r="DMJ30" s="9"/>
      <c r="DMK30" s="47"/>
      <c r="DML30" s="33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1"/>
      <c r="DNG30" s="9"/>
      <c r="DNH30" s="9"/>
      <c r="DNI30" s="9"/>
      <c r="DNJ30" s="9"/>
      <c r="DNK30" s="9"/>
      <c r="DNL30" s="9"/>
      <c r="DNM30" s="1"/>
      <c r="DNN30" s="657"/>
      <c r="DNO30" s="657"/>
      <c r="DNP30" s="658"/>
      <c r="DNQ30" s="62"/>
      <c r="DNR30" s="33"/>
      <c r="DNS30" s="9"/>
      <c r="DNT30" s="9"/>
      <c r="DNU30" s="9"/>
      <c r="DNV30" s="9"/>
      <c r="DNW30" s="9"/>
      <c r="DNX30" s="9"/>
      <c r="DNY30" s="47"/>
      <c r="DNZ30" s="33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1"/>
      <c r="DOU30" s="9"/>
      <c r="DOV30" s="9"/>
      <c r="DOW30" s="9"/>
      <c r="DOX30" s="9"/>
      <c r="DOY30" s="9"/>
      <c r="DOZ30" s="9"/>
      <c r="DPA30" s="1"/>
      <c r="DPB30" s="657"/>
      <c r="DPC30" s="657"/>
      <c r="DPD30" s="658"/>
      <c r="DPE30" s="62"/>
      <c r="DPF30" s="33"/>
      <c r="DPG30" s="9"/>
      <c r="DPH30" s="9"/>
      <c r="DPI30" s="9"/>
      <c r="DPJ30" s="9"/>
      <c r="DPK30" s="9"/>
      <c r="DPL30" s="9"/>
      <c r="DPM30" s="47"/>
      <c r="DPN30" s="33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1"/>
      <c r="DQI30" s="9"/>
      <c r="DQJ30" s="9"/>
      <c r="DQK30" s="9"/>
      <c r="DQL30" s="9"/>
      <c r="DQM30" s="9"/>
      <c r="DQN30" s="9"/>
      <c r="DQO30" s="1"/>
      <c r="DQP30" s="657"/>
      <c r="DQQ30" s="657"/>
      <c r="DQR30" s="658"/>
      <c r="DQS30" s="62"/>
      <c r="DQT30" s="33"/>
      <c r="DQU30" s="9"/>
      <c r="DQV30" s="9"/>
      <c r="DQW30" s="9"/>
      <c r="DQX30" s="9"/>
      <c r="DQY30" s="9"/>
      <c r="DQZ30" s="9"/>
      <c r="DRA30" s="47"/>
      <c r="DRB30" s="33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1"/>
      <c r="DRW30" s="9"/>
      <c r="DRX30" s="9"/>
      <c r="DRY30" s="9"/>
      <c r="DRZ30" s="9"/>
      <c r="DSA30" s="9"/>
      <c r="DSB30" s="9"/>
      <c r="DSC30" s="1"/>
      <c r="DSD30" s="657"/>
      <c r="DSE30" s="657"/>
      <c r="DSF30" s="658"/>
      <c r="DSG30" s="62"/>
      <c r="DSH30" s="33"/>
      <c r="DSI30" s="9"/>
      <c r="DSJ30" s="9"/>
      <c r="DSK30" s="9"/>
      <c r="DSL30" s="9"/>
      <c r="DSM30" s="9"/>
      <c r="DSN30" s="9"/>
      <c r="DSO30" s="47"/>
      <c r="DSP30" s="33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1"/>
      <c r="DTK30" s="9"/>
      <c r="DTL30" s="9"/>
      <c r="DTM30" s="9"/>
      <c r="DTN30" s="9"/>
      <c r="DTO30" s="9"/>
      <c r="DTP30" s="9"/>
      <c r="DTQ30" s="1"/>
      <c r="DTR30" s="657"/>
      <c r="DTS30" s="657"/>
      <c r="DTT30" s="658"/>
      <c r="DTU30" s="62"/>
      <c r="DTV30" s="33"/>
      <c r="DTW30" s="9"/>
      <c r="DTX30" s="9"/>
      <c r="DTY30" s="9"/>
      <c r="DTZ30" s="9"/>
      <c r="DUA30" s="9"/>
      <c r="DUB30" s="9"/>
      <c r="DUC30" s="47"/>
      <c r="DUD30" s="33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1"/>
      <c r="DUY30" s="9"/>
      <c r="DUZ30" s="9"/>
      <c r="DVA30" s="9"/>
      <c r="DVB30" s="9"/>
      <c r="DVC30" s="9"/>
      <c r="DVD30" s="9"/>
      <c r="DVE30" s="1"/>
      <c r="DVF30" s="657"/>
      <c r="DVG30" s="657"/>
      <c r="DVH30" s="658"/>
      <c r="DVI30" s="62"/>
      <c r="DVJ30" s="33"/>
      <c r="DVK30" s="9"/>
      <c r="DVL30" s="9"/>
      <c r="DVM30" s="9"/>
      <c r="DVN30" s="9"/>
      <c r="DVO30" s="9"/>
      <c r="DVP30" s="9"/>
      <c r="DVQ30" s="47"/>
      <c r="DVR30" s="33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1"/>
      <c r="DWM30" s="9"/>
      <c r="DWN30" s="9"/>
      <c r="DWO30" s="9"/>
      <c r="DWP30" s="9"/>
      <c r="DWQ30" s="9"/>
      <c r="DWR30" s="9"/>
      <c r="DWS30" s="1"/>
      <c r="DWT30" s="657"/>
      <c r="DWU30" s="657"/>
      <c r="DWV30" s="658"/>
      <c r="DWW30" s="62"/>
      <c r="DWX30" s="33"/>
      <c r="DWY30" s="9"/>
      <c r="DWZ30" s="9"/>
      <c r="DXA30" s="9"/>
      <c r="DXB30" s="9"/>
      <c r="DXC30" s="9"/>
      <c r="DXD30" s="9"/>
      <c r="DXE30" s="47"/>
      <c r="DXF30" s="33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1"/>
      <c r="DYA30" s="9"/>
      <c r="DYB30" s="9"/>
      <c r="DYC30" s="9"/>
      <c r="DYD30" s="9"/>
      <c r="DYE30" s="9"/>
      <c r="DYF30" s="9"/>
      <c r="DYG30" s="1"/>
      <c r="DYH30" s="657"/>
      <c r="DYI30" s="657"/>
      <c r="DYJ30" s="658"/>
      <c r="DYK30" s="62"/>
      <c r="DYL30" s="33"/>
      <c r="DYM30" s="9"/>
      <c r="DYN30" s="9"/>
      <c r="DYO30" s="9"/>
      <c r="DYP30" s="9"/>
      <c r="DYQ30" s="9"/>
      <c r="DYR30" s="9"/>
      <c r="DYS30" s="47"/>
      <c r="DYT30" s="33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1"/>
      <c r="DZO30" s="9"/>
      <c r="DZP30" s="9"/>
      <c r="DZQ30" s="9"/>
      <c r="DZR30" s="9"/>
      <c r="DZS30" s="9"/>
      <c r="DZT30" s="9"/>
      <c r="DZU30" s="1"/>
      <c r="DZV30" s="657"/>
      <c r="DZW30" s="657"/>
      <c r="DZX30" s="658"/>
      <c r="DZY30" s="62"/>
      <c r="DZZ30" s="33"/>
      <c r="EAA30" s="9"/>
      <c r="EAB30" s="9"/>
      <c r="EAC30" s="9"/>
      <c r="EAD30" s="9"/>
      <c r="EAE30" s="9"/>
      <c r="EAF30" s="9"/>
      <c r="EAG30" s="47"/>
      <c r="EAH30" s="33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1"/>
      <c r="EBC30" s="9"/>
      <c r="EBD30" s="9"/>
      <c r="EBE30" s="9"/>
      <c r="EBF30" s="9"/>
      <c r="EBG30" s="9"/>
      <c r="EBH30" s="9"/>
      <c r="EBI30" s="1"/>
      <c r="EBJ30" s="657"/>
      <c r="EBK30" s="657"/>
      <c r="EBL30" s="658"/>
      <c r="EBM30" s="62"/>
      <c r="EBN30" s="33"/>
      <c r="EBO30" s="9"/>
      <c r="EBP30" s="9"/>
      <c r="EBQ30" s="9"/>
      <c r="EBR30" s="9"/>
      <c r="EBS30" s="9"/>
      <c r="EBT30" s="9"/>
      <c r="EBU30" s="47"/>
      <c r="EBV30" s="33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1"/>
      <c r="ECQ30" s="9"/>
      <c r="ECR30" s="9"/>
      <c r="ECS30" s="9"/>
      <c r="ECT30" s="9"/>
      <c r="ECU30" s="9"/>
      <c r="ECV30" s="9"/>
      <c r="ECW30" s="1"/>
      <c r="ECX30" s="657"/>
      <c r="ECY30" s="657"/>
      <c r="ECZ30" s="658"/>
      <c r="EDA30" s="62"/>
      <c r="EDB30" s="33"/>
      <c r="EDC30" s="9"/>
      <c r="EDD30" s="9"/>
      <c r="EDE30" s="9"/>
      <c r="EDF30" s="9"/>
      <c r="EDG30" s="9"/>
      <c r="EDH30" s="9"/>
      <c r="EDI30" s="47"/>
      <c r="EDJ30" s="33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1"/>
      <c r="EEE30" s="9"/>
      <c r="EEF30" s="9"/>
      <c r="EEG30" s="9"/>
      <c r="EEH30" s="9"/>
      <c r="EEI30" s="9"/>
      <c r="EEJ30" s="9"/>
      <c r="EEK30" s="1"/>
      <c r="EEL30" s="657"/>
      <c r="EEM30" s="657"/>
      <c r="EEN30" s="658"/>
      <c r="EEO30" s="62"/>
      <c r="EEP30" s="33"/>
      <c r="EEQ30" s="9"/>
      <c r="EER30" s="9"/>
      <c r="EES30" s="9"/>
      <c r="EET30" s="9"/>
      <c r="EEU30" s="9"/>
      <c r="EEV30" s="9"/>
      <c r="EEW30" s="47"/>
      <c r="EEX30" s="33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1"/>
      <c r="EFS30" s="9"/>
      <c r="EFT30" s="9"/>
      <c r="EFU30" s="9"/>
      <c r="EFV30" s="9"/>
      <c r="EFW30" s="9"/>
      <c r="EFX30" s="9"/>
      <c r="EFY30" s="1"/>
      <c r="EFZ30" s="657"/>
      <c r="EGA30" s="657"/>
      <c r="EGB30" s="658"/>
      <c r="EGC30" s="62"/>
      <c r="EGD30" s="33"/>
      <c r="EGE30" s="9"/>
      <c r="EGF30" s="9"/>
      <c r="EGG30" s="9"/>
      <c r="EGH30" s="9"/>
      <c r="EGI30" s="9"/>
      <c r="EGJ30" s="9"/>
      <c r="EGK30" s="47"/>
      <c r="EGL30" s="33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1"/>
      <c r="EHG30" s="9"/>
      <c r="EHH30" s="9"/>
      <c r="EHI30" s="9"/>
      <c r="EHJ30" s="9"/>
      <c r="EHK30" s="9"/>
      <c r="EHL30" s="9"/>
      <c r="EHM30" s="1"/>
      <c r="EHN30" s="657"/>
      <c r="EHO30" s="657"/>
      <c r="EHP30" s="658"/>
      <c r="EHQ30" s="62"/>
      <c r="EHR30" s="33"/>
      <c r="EHS30" s="9"/>
      <c r="EHT30" s="9"/>
      <c r="EHU30" s="9"/>
      <c r="EHV30" s="9"/>
      <c r="EHW30" s="9"/>
      <c r="EHX30" s="9"/>
      <c r="EHY30" s="47"/>
      <c r="EHZ30" s="33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1"/>
      <c r="EIU30" s="9"/>
      <c r="EIV30" s="9"/>
      <c r="EIW30" s="9"/>
      <c r="EIX30" s="9"/>
      <c r="EIY30" s="9"/>
      <c r="EIZ30" s="9"/>
      <c r="EJA30" s="1"/>
      <c r="EJB30" s="657"/>
      <c r="EJC30" s="657"/>
      <c r="EJD30" s="658"/>
      <c r="EJE30" s="62"/>
      <c r="EJF30" s="33"/>
      <c r="EJG30" s="9"/>
      <c r="EJH30" s="9"/>
      <c r="EJI30" s="9"/>
      <c r="EJJ30" s="9"/>
      <c r="EJK30" s="9"/>
      <c r="EJL30" s="9"/>
      <c r="EJM30" s="47"/>
      <c r="EJN30" s="33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1"/>
      <c r="EKI30" s="9"/>
      <c r="EKJ30" s="9"/>
      <c r="EKK30" s="9"/>
      <c r="EKL30" s="9"/>
      <c r="EKM30" s="9"/>
      <c r="EKN30" s="9"/>
      <c r="EKO30" s="1"/>
      <c r="EKP30" s="657"/>
      <c r="EKQ30" s="657"/>
      <c r="EKR30" s="658"/>
      <c r="EKS30" s="62"/>
      <c r="EKT30" s="33"/>
      <c r="EKU30" s="9"/>
      <c r="EKV30" s="9"/>
      <c r="EKW30" s="9"/>
      <c r="EKX30" s="9"/>
      <c r="EKY30" s="9"/>
      <c r="EKZ30" s="9"/>
      <c r="ELA30" s="47"/>
      <c r="ELB30" s="33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1"/>
      <c r="ELW30" s="9"/>
      <c r="ELX30" s="9"/>
      <c r="ELY30" s="9"/>
      <c r="ELZ30" s="9"/>
      <c r="EMA30" s="9"/>
      <c r="EMB30" s="9"/>
      <c r="EMC30" s="1"/>
      <c r="EMD30" s="657"/>
      <c r="EME30" s="657"/>
      <c r="EMF30" s="658"/>
      <c r="EMG30" s="62"/>
      <c r="EMH30" s="33"/>
      <c r="EMI30" s="9"/>
      <c r="EMJ30" s="9"/>
      <c r="EMK30" s="9"/>
      <c r="EML30" s="9"/>
      <c r="EMM30" s="9"/>
      <c r="EMN30" s="9"/>
      <c r="EMO30" s="47"/>
      <c r="EMP30" s="33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1"/>
      <c r="ENK30" s="9"/>
      <c r="ENL30" s="9"/>
      <c r="ENM30" s="9"/>
      <c r="ENN30" s="9"/>
      <c r="ENO30" s="9"/>
      <c r="ENP30" s="9"/>
      <c r="ENQ30" s="1"/>
      <c r="ENR30" s="657"/>
      <c r="ENS30" s="657"/>
      <c r="ENT30" s="658"/>
      <c r="ENU30" s="62"/>
      <c r="ENV30" s="33"/>
      <c r="ENW30" s="9"/>
      <c r="ENX30" s="9"/>
      <c r="ENY30" s="9"/>
      <c r="ENZ30" s="9"/>
      <c r="EOA30" s="9"/>
      <c r="EOB30" s="9"/>
      <c r="EOC30" s="47"/>
      <c r="EOD30" s="33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1"/>
      <c r="EOY30" s="9"/>
      <c r="EOZ30" s="9"/>
      <c r="EPA30" s="9"/>
      <c r="EPB30" s="9"/>
      <c r="EPC30" s="9"/>
      <c r="EPD30" s="9"/>
      <c r="EPE30" s="1"/>
      <c r="EPF30" s="657"/>
      <c r="EPG30" s="657"/>
      <c r="EPH30" s="658"/>
      <c r="EPI30" s="62"/>
      <c r="EPJ30" s="33"/>
      <c r="EPK30" s="9"/>
      <c r="EPL30" s="9"/>
      <c r="EPM30" s="9"/>
      <c r="EPN30" s="9"/>
      <c r="EPO30" s="9"/>
      <c r="EPP30" s="9"/>
      <c r="EPQ30" s="47"/>
      <c r="EPR30" s="33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1"/>
      <c r="EQM30" s="9"/>
      <c r="EQN30" s="9"/>
      <c r="EQO30" s="9"/>
      <c r="EQP30" s="9"/>
      <c r="EQQ30" s="9"/>
      <c r="EQR30" s="9"/>
      <c r="EQS30" s="1"/>
      <c r="EQT30" s="657"/>
      <c r="EQU30" s="657"/>
      <c r="EQV30" s="658"/>
      <c r="EQW30" s="62"/>
      <c r="EQX30" s="33"/>
      <c r="EQY30" s="9"/>
      <c r="EQZ30" s="9"/>
      <c r="ERA30" s="9"/>
      <c r="ERB30" s="9"/>
      <c r="ERC30" s="9"/>
      <c r="ERD30" s="9"/>
      <c r="ERE30" s="47"/>
      <c r="ERF30" s="33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1"/>
      <c r="ESA30" s="9"/>
      <c r="ESB30" s="9"/>
      <c r="ESC30" s="9"/>
      <c r="ESD30" s="9"/>
      <c r="ESE30" s="9"/>
      <c r="ESF30" s="9"/>
      <c r="ESG30" s="1"/>
      <c r="ESH30" s="657"/>
      <c r="ESI30" s="657"/>
      <c r="ESJ30" s="658"/>
      <c r="ESK30" s="62"/>
      <c r="ESL30" s="33"/>
      <c r="ESM30" s="9"/>
      <c r="ESN30" s="9"/>
      <c r="ESO30" s="9"/>
      <c r="ESP30" s="9"/>
      <c r="ESQ30" s="9"/>
      <c r="ESR30" s="9"/>
      <c r="ESS30" s="47"/>
      <c r="EST30" s="33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1"/>
      <c r="ETO30" s="9"/>
      <c r="ETP30" s="9"/>
      <c r="ETQ30" s="9"/>
      <c r="ETR30" s="9"/>
      <c r="ETS30" s="9"/>
      <c r="ETT30" s="9"/>
      <c r="ETU30" s="1"/>
      <c r="ETV30" s="657"/>
      <c r="ETW30" s="657"/>
      <c r="ETX30" s="658"/>
      <c r="ETY30" s="62"/>
      <c r="ETZ30" s="33"/>
      <c r="EUA30" s="9"/>
      <c r="EUB30" s="9"/>
      <c r="EUC30" s="9"/>
      <c r="EUD30" s="9"/>
      <c r="EUE30" s="9"/>
      <c r="EUF30" s="9"/>
      <c r="EUG30" s="47"/>
      <c r="EUH30" s="33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1"/>
      <c r="EVC30" s="9"/>
      <c r="EVD30" s="9"/>
      <c r="EVE30" s="9"/>
      <c r="EVF30" s="9"/>
      <c r="EVG30" s="9"/>
      <c r="EVH30" s="9"/>
      <c r="EVI30" s="1"/>
      <c r="EVJ30" s="657"/>
      <c r="EVK30" s="657"/>
      <c r="EVL30" s="658"/>
      <c r="EVM30" s="62"/>
      <c r="EVN30" s="33"/>
      <c r="EVO30" s="9"/>
      <c r="EVP30" s="9"/>
      <c r="EVQ30" s="9"/>
      <c r="EVR30" s="9"/>
      <c r="EVS30" s="9"/>
      <c r="EVT30" s="9"/>
      <c r="EVU30" s="47"/>
      <c r="EVV30" s="33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1"/>
      <c r="EWQ30" s="9"/>
      <c r="EWR30" s="9"/>
      <c r="EWS30" s="9"/>
      <c r="EWT30" s="9"/>
      <c r="EWU30" s="9"/>
      <c r="EWV30" s="9"/>
      <c r="EWW30" s="1"/>
      <c r="EWX30" s="657"/>
      <c r="EWY30" s="657"/>
      <c r="EWZ30" s="658"/>
      <c r="EXA30" s="62"/>
      <c r="EXB30" s="33"/>
      <c r="EXC30" s="9"/>
      <c r="EXD30" s="9"/>
      <c r="EXE30" s="9"/>
      <c r="EXF30" s="9"/>
      <c r="EXG30" s="9"/>
      <c r="EXH30" s="9"/>
      <c r="EXI30" s="47"/>
      <c r="EXJ30" s="33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1"/>
      <c r="EYE30" s="9"/>
      <c r="EYF30" s="9"/>
      <c r="EYG30" s="9"/>
      <c r="EYH30" s="9"/>
      <c r="EYI30" s="9"/>
      <c r="EYJ30" s="9"/>
      <c r="EYK30" s="1"/>
      <c r="EYL30" s="657"/>
      <c r="EYM30" s="657"/>
      <c r="EYN30" s="658"/>
      <c r="EYO30" s="62"/>
      <c r="EYP30" s="33"/>
      <c r="EYQ30" s="9"/>
      <c r="EYR30" s="9"/>
      <c r="EYS30" s="9"/>
      <c r="EYT30" s="9"/>
      <c r="EYU30" s="9"/>
      <c r="EYV30" s="9"/>
      <c r="EYW30" s="47"/>
      <c r="EYX30" s="33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1"/>
      <c r="EZS30" s="9"/>
      <c r="EZT30" s="9"/>
      <c r="EZU30" s="9"/>
      <c r="EZV30" s="9"/>
      <c r="EZW30" s="9"/>
      <c r="EZX30" s="9"/>
      <c r="EZY30" s="1"/>
      <c r="EZZ30" s="657"/>
      <c r="FAA30" s="657"/>
      <c r="FAB30" s="658"/>
      <c r="FAC30" s="62"/>
      <c r="FAD30" s="33"/>
      <c r="FAE30" s="9"/>
      <c r="FAF30" s="9"/>
      <c r="FAG30" s="9"/>
      <c r="FAH30" s="9"/>
      <c r="FAI30" s="9"/>
      <c r="FAJ30" s="9"/>
      <c r="FAK30" s="47"/>
      <c r="FAL30" s="33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1"/>
      <c r="FBG30" s="9"/>
      <c r="FBH30" s="9"/>
      <c r="FBI30" s="9"/>
      <c r="FBJ30" s="9"/>
      <c r="FBK30" s="9"/>
      <c r="FBL30" s="9"/>
      <c r="FBM30" s="1"/>
      <c r="FBN30" s="657"/>
      <c r="FBO30" s="657"/>
      <c r="FBP30" s="658"/>
      <c r="FBQ30" s="62"/>
      <c r="FBR30" s="33"/>
      <c r="FBS30" s="9"/>
      <c r="FBT30" s="9"/>
      <c r="FBU30" s="9"/>
      <c r="FBV30" s="9"/>
      <c r="FBW30" s="9"/>
      <c r="FBX30" s="9"/>
      <c r="FBY30" s="47"/>
      <c r="FBZ30" s="33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1"/>
      <c r="FCU30" s="9"/>
      <c r="FCV30" s="9"/>
      <c r="FCW30" s="9"/>
      <c r="FCX30" s="9"/>
      <c r="FCY30" s="9"/>
      <c r="FCZ30" s="9"/>
      <c r="FDA30" s="1"/>
      <c r="FDB30" s="657"/>
      <c r="FDC30" s="657"/>
      <c r="FDD30" s="658"/>
      <c r="FDE30" s="62"/>
      <c r="FDF30" s="33"/>
      <c r="FDG30" s="9"/>
      <c r="FDH30" s="9"/>
      <c r="FDI30" s="9"/>
      <c r="FDJ30" s="9"/>
      <c r="FDK30" s="9"/>
      <c r="FDL30" s="9"/>
      <c r="FDM30" s="47"/>
      <c r="FDN30" s="33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1"/>
      <c r="FEI30" s="9"/>
      <c r="FEJ30" s="9"/>
      <c r="FEK30" s="9"/>
      <c r="FEL30" s="9"/>
      <c r="FEM30" s="9"/>
      <c r="FEN30" s="9"/>
      <c r="FEO30" s="1"/>
      <c r="FEP30" s="657"/>
      <c r="FEQ30" s="657"/>
      <c r="FER30" s="658"/>
      <c r="FES30" s="62"/>
      <c r="FET30" s="33"/>
      <c r="FEU30" s="9"/>
      <c r="FEV30" s="9"/>
      <c r="FEW30" s="9"/>
      <c r="FEX30" s="9"/>
      <c r="FEY30" s="9"/>
      <c r="FEZ30" s="9"/>
      <c r="FFA30" s="47"/>
      <c r="FFB30" s="33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1"/>
      <c r="FFW30" s="9"/>
      <c r="FFX30" s="9"/>
      <c r="FFY30" s="9"/>
      <c r="FFZ30" s="9"/>
      <c r="FGA30" s="9"/>
      <c r="FGB30" s="9"/>
      <c r="FGC30" s="1"/>
      <c r="FGD30" s="657"/>
      <c r="FGE30" s="657"/>
      <c r="FGF30" s="658"/>
      <c r="FGG30" s="62"/>
      <c r="FGH30" s="33"/>
      <c r="FGI30" s="9"/>
      <c r="FGJ30" s="9"/>
      <c r="FGK30" s="9"/>
      <c r="FGL30" s="9"/>
      <c r="FGM30" s="9"/>
      <c r="FGN30" s="9"/>
      <c r="FGO30" s="47"/>
      <c r="FGP30" s="33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1"/>
      <c r="FHK30" s="9"/>
      <c r="FHL30" s="9"/>
      <c r="FHM30" s="9"/>
      <c r="FHN30" s="9"/>
      <c r="FHO30" s="9"/>
      <c r="FHP30" s="9"/>
      <c r="FHQ30" s="1"/>
      <c r="FHR30" s="657"/>
      <c r="FHS30" s="657"/>
      <c r="FHT30" s="658"/>
      <c r="FHU30" s="62"/>
      <c r="FHV30" s="33"/>
      <c r="FHW30" s="9"/>
      <c r="FHX30" s="9"/>
      <c r="FHY30" s="9"/>
      <c r="FHZ30" s="9"/>
      <c r="FIA30" s="9"/>
      <c r="FIB30" s="9"/>
      <c r="FIC30" s="47"/>
      <c r="FID30" s="33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1"/>
      <c r="FIY30" s="9"/>
      <c r="FIZ30" s="9"/>
      <c r="FJA30" s="9"/>
      <c r="FJB30" s="9"/>
      <c r="FJC30" s="9"/>
      <c r="FJD30" s="9"/>
      <c r="FJE30" s="1"/>
      <c r="FJF30" s="657"/>
      <c r="FJG30" s="657"/>
      <c r="FJH30" s="658"/>
      <c r="FJI30" s="62"/>
      <c r="FJJ30" s="33"/>
      <c r="FJK30" s="9"/>
      <c r="FJL30" s="9"/>
      <c r="FJM30" s="9"/>
      <c r="FJN30" s="9"/>
      <c r="FJO30" s="9"/>
      <c r="FJP30" s="9"/>
      <c r="FJQ30" s="47"/>
      <c r="FJR30" s="33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1"/>
      <c r="FKM30" s="9"/>
      <c r="FKN30" s="9"/>
      <c r="FKO30" s="9"/>
      <c r="FKP30" s="9"/>
      <c r="FKQ30" s="9"/>
      <c r="FKR30" s="9"/>
      <c r="FKS30" s="1"/>
      <c r="FKT30" s="657"/>
      <c r="FKU30" s="657"/>
      <c r="FKV30" s="658"/>
      <c r="FKW30" s="62"/>
      <c r="FKX30" s="33"/>
      <c r="FKY30" s="9"/>
      <c r="FKZ30" s="9"/>
      <c r="FLA30" s="9"/>
      <c r="FLB30" s="9"/>
      <c r="FLC30" s="9"/>
      <c r="FLD30" s="9"/>
      <c r="FLE30" s="47"/>
      <c r="FLF30" s="33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1"/>
      <c r="FMA30" s="9"/>
      <c r="FMB30" s="9"/>
      <c r="FMC30" s="9"/>
      <c r="FMD30" s="9"/>
      <c r="FME30" s="9"/>
      <c r="FMF30" s="9"/>
      <c r="FMG30" s="1"/>
      <c r="FMH30" s="657"/>
      <c r="FMI30" s="657"/>
      <c r="FMJ30" s="658"/>
      <c r="FMK30" s="62"/>
      <c r="FML30" s="33"/>
      <c r="FMM30" s="9"/>
      <c r="FMN30" s="9"/>
      <c r="FMO30" s="9"/>
      <c r="FMP30" s="9"/>
      <c r="FMQ30" s="9"/>
      <c r="FMR30" s="9"/>
      <c r="FMS30" s="47"/>
      <c r="FMT30" s="33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1"/>
      <c r="FNO30" s="9"/>
      <c r="FNP30" s="9"/>
      <c r="FNQ30" s="9"/>
      <c r="FNR30" s="9"/>
      <c r="FNS30" s="9"/>
      <c r="FNT30" s="9"/>
      <c r="FNU30" s="1"/>
      <c r="FNV30" s="657"/>
      <c r="FNW30" s="657"/>
      <c r="FNX30" s="658"/>
      <c r="FNY30" s="62"/>
      <c r="FNZ30" s="33"/>
      <c r="FOA30" s="9"/>
      <c r="FOB30" s="9"/>
      <c r="FOC30" s="9"/>
      <c r="FOD30" s="9"/>
      <c r="FOE30" s="9"/>
      <c r="FOF30" s="9"/>
      <c r="FOG30" s="47"/>
      <c r="FOH30" s="33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1"/>
      <c r="FPC30" s="9"/>
      <c r="FPD30" s="9"/>
      <c r="FPE30" s="9"/>
      <c r="FPF30" s="9"/>
      <c r="FPG30" s="9"/>
      <c r="FPH30" s="9"/>
      <c r="FPI30" s="1"/>
      <c r="FPJ30" s="657"/>
      <c r="FPK30" s="657"/>
      <c r="FPL30" s="658"/>
      <c r="FPM30" s="62"/>
      <c r="FPN30" s="33"/>
      <c r="FPO30" s="9"/>
      <c r="FPP30" s="9"/>
      <c r="FPQ30" s="9"/>
      <c r="FPR30" s="9"/>
      <c r="FPS30" s="9"/>
      <c r="FPT30" s="9"/>
      <c r="FPU30" s="47"/>
      <c r="FPV30" s="33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1"/>
      <c r="FQQ30" s="9"/>
      <c r="FQR30" s="9"/>
      <c r="FQS30" s="9"/>
      <c r="FQT30" s="9"/>
      <c r="FQU30" s="9"/>
      <c r="FQV30" s="9"/>
      <c r="FQW30" s="1"/>
      <c r="FQX30" s="657"/>
      <c r="FQY30" s="657"/>
      <c r="FQZ30" s="658"/>
      <c r="FRA30" s="62"/>
      <c r="FRB30" s="33"/>
      <c r="FRC30" s="9"/>
      <c r="FRD30" s="9"/>
      <c r="FRE30" s="9"/>
      <c r="FRF30" s="9"/>
      <c r="FRG30" s="9"/>
      <c r="FRH30" s="9"/>
      <c r="FRI30" s="47"/>
      <c r="FRJ30" s="33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1"/>
      <c r="FSE30" s="9"/>
      <c r="FSF30" s="9"/>
      <c r="FSG30" s="9"/>
      <c r="FSH30" s="9"/>
      <c r="FSI30" s="9"/>
      <c r="FSJ30" s="9"/>
      <c r="FSK30" s="1"/>
      <c r="FSL30" s="657"/>
      <c r="FSM30" s="657"/>
      <c r="FSN30" s="658"/>
      <c r="FSO30" s="62"/>
      <c r="FSP30" s="33"/>
      <c r="FSQ30" s="9"/>
      <c r="FSR30" s="9"/>
      <c r="FSS30" s="9"/>
      <c r="FST30" s="9"/>
      <c r="FSU30" s="9"/>
      <c r="FSV30" s="9"/>
      <c r="FSW30" s="47"/>
      <c r="FSX30" s="33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1"/>
      <c r="FTS30" s="9"/>
      <c r="FTT30" s="9"/>
      <c r="FTU30" s="9"/>
      <c r="FTV30" s="9"/>
      <c r="FTW30" s="9"/>
      <c r="FTX30" s="9"/>
      <c r="FTY30" s="1"/>
      <c r="FTZ30" s="657"/>
      <c r="FUA30" s="657"/>
      <c r="FUB30" s="658"/>
      <c r="FUC30" s="62"/>
      <c r="FUD30" s="33"/>
      <c r="FUE30" s="9"/>
      <c r="FUF30" s="9"/>
      <c r="FUG30" s="9"/>
      <c r="FUH30" s="9"/>
      <c r="FUI30" s="9"/>
      <c r="FUJ30" s="9"/>
      <c r="FUK30" s="47"/>
      <c r="FUL30" s="33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1"/>
      <c r="FVG30" s="9"/>
      <c r="FVH30" s="9"/>
      <c r="FVI30" s="9"/>
      <c r="FVJ30" s="9"/>
      <c r="FVK30" s="9"/>
      <c r="FVL30" s="9"/>
      <c r="FVM30" s="1"/>
      <c r="FVN30" s="657"/>
      <c r="FVO30" s="657"/>
      <c r="FVP30" s="658"/>
      <c r="FVQ30" s="62"/>
      <c r="FVR30" s="33"/>
      <c r="FVS30" s="9"/>
      <c r="FVT30" s="9"/>
      <c r="FVU30" s="9"/>
      <c r="FVV30" s="9"/>
      <c r="FVW30" s="9"/>
      <c r="FVX30" s="9"/>
      <c r="FVY30" s="47"/>
      <c r="FVZ30" s="33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1"/>
      <c r="FWU30" s="9"/>
      <c r="FWV30" s="9"/>
      <c r="FWW30" s="9"/>
      <c r="FWX30" s="9"/>
      <c r="FWY30" s="9"/>
      <c r="FWZ30" s="9"/>
      <c r="FXA30" s="1"/>
      <c r="FXB30" s="657"/>
      <c r="FXC30" s="657"/>
      <c r="FXD30" s="658"/>
      <c r="FXE30" s="62"/>
      <c r="FXF30" s="33"/>
      <c r="FXG30" s="9"/>
      <c r="FXH30" s="9"/>
      <c r="FXI30" s="9"/>
      <c r="FXJ30" s="9"/>
      <c r="FXK30" s="9"/>
      <c r="FXL30" s="9"/>
      <c r="FXM30" s="47"/>
      <c r="FXN30" s="33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1"/>
      <c r="FYI30" s="9"/>
      <c r="FYJ30" s="9"/>
      <c r="FYK30" s="9"/>
      <c r="FYL30" s="9"/>
      <c r="FYM30" s="9"/>
      <c r="FYN30" s="9"/>
      <c r="FYO30" s="1"/>
      <c r="FYP30" s="657"/>
      <c r="FYQ30" s="657"/>
      <c r="FYR30" s="658"/>
      <c r="FYS30" s="62"/>
      <c r="FYT30" s="33"/>
      <c r="FYU30" s="9"/>
      <c r="FYV30" s="9"/>
      <c r="FYW30" s="9"/>
      <c r="FYX30" s="9"/>
      <c r="FYY30" s="9"/>
      <c r="FYZ30" s="9"/>
      <c r="FZA30" s="47"/>
      <c r="FZB30" s="33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1"/>
      <c r="FZW30" s="9"/>
      <c r="FZX30" s="9"/>
      <c r="FZY30" s="9"/>
      <c r="FZZ30" s="9"/>
      <c r="GAA30" s="9"/>
      <c r="GAB30" s="9"/>
      <c r="GAC30" s="1"/>
      <c r="GAD30" s="657"/>
      <c r="GAE30" s="657"/>
      <c r="GAF30" s="658"/>
      <c r="GAG30" s="62"/>
      <c r="GAH30" s="33"/>
      <c r="GAI30" s="9"/>
      <c r="GAJ30" s="9"/>
      <c r="GAK30" s="9"/>
      <c r="GAL30" s="9"/>
      <c r="GAM30" s="9"/>
      <c r="GAN30" s="9"/>
      <c r="GAO30" s="47"/>
      <c r="GAP30" s="33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1"/>
      <c r="GBK30" s="9"/>
      <c r="GBL30" s="9"/>
      <c r="GBM30" s="9"/>
      <c r="GBN30" s="9"/>
      <c r="GBO30" s="9"/>
      <c r="GBP30" s="9"/>
      <c r="GBQ30" s="1"/>
      <c r="GBR30" s="657"/>
      <c r="GBS30" s="657"/>
      <c r="GBT30" s="658"/>
      <c r="GBU30" s="62"/>
      <c r="GBV30" s="33"/>
      <c r="GBW30" s="9"/>
      <c r="GBX30" s="9"/>
      <c r="GBY30" s="9"/>
      <c r="GBZ30" s="9"/>
      <c r="GCA30" s="9"/>
      <c r="GCB30" s="9"/>
      <c r="GCC30" s="47"/>
      <c r="GCD30" s="33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1"/>
      <c r="GCY30" s="9"/>
      <c r="GCZ30" s="9"/>
      <c r="GDA30" s="9"/>
      <c r="GDB30" s="9"/>
      <c r="GDC30" s="9"/>
      <c r="GDD30" s="9"/>
      <c r="GDE30" s="1"/>
      <c r="GDF30" s="657"/>
      <c r="GDG30" s="657"/>
      <c r="GDH30" s="658"/>
      <c r="GDI30" s="62"/>
      <c r="GDJ30" s="33"/>
      <c r="GDK30" s="9"/>
      <c r="GDL30" s="9"/>
      <c r="GDM30" s="9"/>
      <c r="GDN30" s="9"/>
      <c r="GDO30" s="9"/>
      <c r="GDP30" s="9"/>
      <c r="GDQ30" s="47"/>
      <c r="GDR30" s="33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1"/>
      <c r="GEM30" s="9"/>
      <c r="GEN30" s="9"/>
      <c r="GEO30" s="9"/>
      <c r="GEP30" s="9"/>
      <c r="GEQ30" s="9"/>
      <c r="GER30" s="9"/>
      <c r="GES30" s="1"/>
      <c r="GET30" s="657"/>
      <c r="GEU30" s="657"/>
      <c r="GEV30" s="658"/>
      <c r="GEW30" s="62"/>
      <c r="GEX30" s="33"/>
      <c r="GEY30" s="9"/>
      <c r="GEZ30" s="9"/>
      <c r="GFA30" s="9"/>
      <c r="GFB30" s="9"/>
      <c r="GFC30" s="9"/>
      <c r="GFD30" s="9"/>
      <c r="GFE30" s="47"/>
      <c r="GFF30" s="33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1"/>
      <c r="GGA30" s="9"/>
      <c r="GGB30" s="9"/>
      <c r="GGC30" s="9"/>
      <c r="GGD30" s="9"/>
      <c r="GGE30" s="9"/>
      <c r="GGF30" s="9"/>
      <c r="GGG30" s="1"/>
      <c r="GGH30" s="657"/>
      <c r="GGI30" s="657"/>
      <c r="GGJ30" s="658"/>
      <c r="GGK30" s="62"/>
      <c r="GGL30" s="33"/>
      <c r="GGM30" s="9"/>
      <c r="GGN30" s="9"/>
      <c r="GGO30" s="9"/>
      <c r="GGP30" s="9"/>
      <c r="GGQ30" s="9"/>
      <c r="GGR30" s="9"/>
      <c r="GGS30" s="47"/>
      <c r="GGT30" s="33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1"/>
      <c r="GHO30" s="9"/>
      <c r="GHP30" s="9"/>
      <c r="GHQ30" s="9"/>
      <c r="GHR30" s="9"/>
      <c r="GHS30" s="9"/>
      <c r="GHT30" s="9"/>
      <c r="GHU30" s="1"/>
      <c r="GHV30" s="657"/>
      <c r="GHW30" s="657"/>
      <c r="GHX30" s="658"/>
      <c r="GHY30" s="62"/>
      <c r="GHZ30" s="33"/>
      <c r="GIA30" s="9"/>
      <c r="GIB30" s="9"/>
      <c r="GIC30" s="9"/>
      <c r="GID30" s="9"/>
      <c r="GIE30" s="9"/>
      <c r="GIF30" s="9"/>
      <c r="GIG30" s="47"/>
      <c r="GIH30" s="33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1"/>
      <c r="GJC30" s="9"/>
      <c r="GJD30" s="9"/>
      <c r="GJE30" s="9"/>
      <c r="GJF30" s="9"/>
      <c r="GJG30" s="9"/>
      <c r="GJH30" s="9"/>
      <c r="GJI30" s="1"/>
      <c r="GJJ30" s="657"/>
      <c r="GJK30" s="657"/>
      <c r="GJL30" s="658"/>
      <c r="GJM30" s="62"/>
      <c r="GJN30" s="33"/>
      <c r="GJO30" s="9"/>
      <c r="GJP30" s="9"/>
      <c r="GJQ30" s="9"/>
      <c r="GJR30" s="9"/>
      <c r="GJS30" s="9"/>
      <c r="GJT30" s="9"/>
      <c r="GJU30" s="47"/>
      <c r="GJV30" s="33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1"/>
      <c r="GKQ30" s="9"/>
      <c r="GKR30" s="9"/>
      <c r="GKS30" s="9"/>
      <c r="GKT30" s="9"/>
      <c r="GKU30" s="9"/>
      <c r="GKV30" s="9"/>
      <c r="GKW30" s="1"/>
      <c r="GKX30" s="657"/>
      <c r="GKY30" s="657"/>
      <c r="GKZ30" s="658"/>
      <c r="GLA30" s="62"/>
      <c r="GLB30" s="33"/>
      <c r="GLC30" s="9"/>
      <c r="GLD30" s="9"/>
      <c r="GLE30" s="9"/>
      <c r="GLF30" s="9"/>
      <c r="GLG30" s="9"/>
      <c r="GLH30" s="9"/>
      <c r="GLI30" s="47"/>
      <c r="GLJ30" s="33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1"/>
      <c r="GME30" s="9"/>
      <c r="GMF30" s="9"/>
      <c r="GMG30" s="9"/>
      <c r="GMH30" s="9"/>
      <c r="GMI30" s="9"/>
      <c r="GMJ30" s="9"/>
      <c r="GMK30" s="1"/>
      <c r="GML30" s="657"/>
      <c r="GMM30" s="657"/>
      <c r="GMN30" s="658"/>
      <c r="GMO30" s="62"/>
      <c r="GMP30" s="33"/>
      <c r="GMQ30" s="9"/>
      <c r="GMR30" s="9"/>
      <c r="GMS30" s="9"/>
      <c r="GMT30" s="9"/>
      <c r="GMU30" s="9"/>
      <c r="GMV30" s="9"/>
      <c r="GMW30" s="47"/>
      <c r="GMX30" s="33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1"/>
      <c r="GNS30" s="9"/>
      <c r="GNT30" s="9"/>
      <c r="GNU30" s="9"/>
      <c r="GNV30" s="9"/>
      <c r="GNW30" s="9"/>
      <c r="GNX30" s="9"/>
      <c r="GNY30" s="1"/>
      <c r="GNZ30" s="657"/>
      <c r="GOA30" s="657"/>
      <c r="GOB30" s="658"/>
      <c r="GOC30" s="62"/>
      <c r="GOD30" s="33"/>
      <c r="GOE30" s="9"/>
      <c r="GOF30" s="9"/>
      <c r="GOG30" s="9"/>
      <c r="GOH30" s="9"/>
      <c r="GOI30" s="9"/>
      <c r="GOJ30" s="9"/>
      <c r="GOK30" s="47"/>
      <c r="GOL30" s="33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1"/>
      <c r="GPG30" s="9"/>
      <c r="GPH30" s="9"/>
      <c r="GPI30" s="9"/>
      <c r="GPJ30" s="9"/>
      <c r="GPK30" s="9"/>
      <c r="GPL30" s="9"/>
      <c r="GPM30" s="1"/>
      <c r="GPN30" s="657"/>
      <c r="GPO30" s="657"/>
      <c r="GPP30" s="658"/>
      <c r="GPQ30" s="62"/>
      <c r="GPR30" s="33"/>
      <c r="GPS30" s="9"/>
      <c r="GPT30" s="9"/>
      <c r="GPU30" s="9"/>
      <c r="GPV30" s="9"/>
      <c r="GPW30" s="9"/>
      <c r="GPX30" s="9"/>
      <c r="GPY30" s="47"/>
      <c r="GPZ30" s="33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1"/>
      <c r="GQU30" s="9"/>
      <c r="GQV30" s="9"/>
      <c r="GQW30" s="9"/>
      <c r="GQX30" s="9"/>
      <c r="GQY30" s="9"/>
      <c r="GQZ30" s="9"/>
      <c r="GRA30" s="1"/>
      <c r="GRB30" s="657"/>
      <c r="GRC30" s="657"/>
      <c r="GRD30" s="658"/>
      <c r="GRE30" s="62"/>
      <c r="GRF30" s="33"/>
      <c r="GRG30" s="9"/>
      <c r="GRH30" s="9"/>
      <c r="GRI30" s="9"/>
      <c r="GRJ30" s="9"/>
      <c r="GRK30" s="9"/>
      <c r="GRL30" s="9"/>
      <c r="GRM30" s="47"/>
      <c r="GRN30" s="33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1"/>
      <c r="GSI30" s="9"/>
      <c r="GSJ30" s="9"/>
      <c r="GSK30" s="9"/>
      <c r="GSL30" s="9"/>
      <c r="GSM30" s="9"/>
      <c r="GSN30" s="9"/>
      <c r="GSO30" s="1"/>
      <c r="GSP30" s="657"/>
      <c r="GSQ30" s="657"/>
      <c r="GSR30" s="658"/>
      <c r="GSS30" s="62"/>
      <c r="GST30" s="33"/>
      <c r="GSU30" s="9"/>
      <c r="GSV30" s="9"/>
      <c r="GSW30" s="9"/>
      <c r="GSX30" s="9"/>
      <c r="GSY30" s="9"/>
      <c r="GSZ30" s="9"/>
      <c r="GTA30" s="47"/>
      <c r="GTB30" s="33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1"/>
      <c r="GTW30" s="9"/>
      <c r="GTX30" s="9"/>
      <c r="GTY30" s="9"/>
      <c r="GTZ30" s="9"/>
      <c r="GUA30" s="9"/>
      <c r="GUB30" s="9"/>
      <c r="GUC30" s="1"/>
      <c r="GUD30" s="657"/>
      <c r="GUE30" s="657"/>
      <c r="GUF30" s="658"/>
      <c r="GUG30" s="62"/>
      <c r="GUH30" s="33"/>
      <c r="GUI30" s="9"/>
      <c r="GUJ30" s="9"/>
      <c r="GUK30" s="9"/>
      <c r="GUL30" s="9"/>
      <c r="GUM30" s="9"/>
      <c r="GUN30" s="9"/>
      <c r="GUO30" s="47"/>
      <c r="GUP30" s="33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1"/>
      <c r="GVK30" s="9"/>
      <c r="GVL30" s="9"/>
      <c r="GVM30" s="9"/>
      <c r="GVN30" s="9"/>
      <c r="GVO30" s="9"/>
      <c r="GVP30" s="9"/>
      <c r="GVQ30" s="1"/>
      <c r="GVR30" s="657"/>
      <c r="GVS30" s="657"/>
      <c r="GVT30" s="658"/>
      <c r="GVU30" s="62"/>
      <c r="GVV30" s="33"/>
      <c r="GVW30" s="9"/>
      <c r="GVX30" s="9"/>
      <c r="GVY30" s="9"/>
      <c r="GVZ30" s="9"/>
      <c r="GWA30" s="9"/>
      <c r="GWB30" s="9"/>
      <c r="GWC30" s="47"/>
      <c r="GWD30" s="33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1"/>
      <c r="GWY30" s="9"/>
      <c r="GWZ30" s="9"/>
      <c r="GXA30" s="9"/>
      <c r="GXB30" s="9"/>
      <c r="GXC30" s="9"/>
      <c r="GXD30" s="9"/>
      <c r="GXE30" s="1"/>
      <c r="GXF30" s="657"/>
      <c r="GXG30" s="657"/>
      <c r="GXH30" s="658"/>
      <c r="GXI30" s="62"/>
      <c r="GXJ30" s="33"/>
      <c r="GXK30" s="9"/>
      <c r="GXL30" s="9"/>
      <c r="GXM30" s="9"/>
      <c r="GXN30" s="9"/>
      <c r="GXO30" s="9"/>
      <c r="GXP30" s="9"/>
      <c r="GXQ30" s="47"/>
      <c r="GXR30" s="33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1"/>
      <c r="GYM30" s="9"/>
      <c r="GYN30" s="9"/>
      <c r="GYO30" s="9"/>
      <c r="GYP30" s="9"/>
      <c r="GYQ30" s="9"/>
      <c r="GYR30" s="9"/>
      <c r="GYS30" s="1"/>
      <c r="GYT30" s="657"/>
      <c r="GYU30" s="657"/>
      <c r="GYV30" s="658"/>
      <c r="GYW30" s="62"/>
      <c r="GYX30" s="33"/>
      <c r="GYY30" s="9"/>
      <c r="GYZ30" s="9"/>
      <c r="GZA30" s="9"/>
      <c r="GZB30" s="9"/>
      <c r="GZC30" s="9"/>
      <c r="GZD30" s="9"/>
      <c r="GZE30" s="47"/>
      <c r="GZF30" s="33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1"/>
      <c r="HAA30" s="9"/>
      <c r="HAB30" s="9"/>
      <c r="HAC30" s="9"/>
      <c r="HAD30" s="9"/>
      <c r="HAE30" s="9"/>
      <c r="HAF30" s="9"/>
      <c r="HAG30" s="1"/>
      <c r="HAH30" s="657"/>
      <c r="HAI30" s="657"/>
      <c r="HAJ30" s="658"/>
      <c r="HAK30" s="62"/>
      <c r="HAL30" s="33"/>
      <c r="HAM30" s="9"/>
      <c r="HAN30" s="9"/>
      <c r="HAO30" s="9"/>
      <c r="HAP30" s="9"/>
      <c r="HAQ30" s="9"/>
      <c r="HAR30" s="9"/>
      <c r="HAS30" s="47"/>
      <c r="HAT30" s="33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1"/>
      <c r="HBO30" s="9"/>
      <c r="HBP30" s="9"/>
      <c r="HBQ30" s="9"/>
      <c r="HBR30" s="9"/>
      <c r="HBS30" s="9"/>
      <c r="HBT30" s="9"/>
      <c r="HBU30" s="1"/>
      <c r="HBV30" s="657"/>
      <c r="HBW30" s="657"/>
      <c r="HBX30" s="658"/>
      <c r="HBY30" s="62"/>
      <c r="HBZ30" s="33"/>
      <c r="HCA30" s="9"/>
      <c r="HCB30" s="9"/>
      <c r="HCC30" s="9"/>
      <c r="HCD30" s="9"/>
      <c r="HCE30" s="9"/>
      <c r="HCF30" s="9"/>
      <c r="HCG30" s="47"/>
      <c r="HCH30" s="33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1"/>
      <c r="HDC30" s="9"/>
      <c r="HDD30" s="9"/>
      <c r="HDE30" s="9"/>
      <c r="HDF30" s="9"/>
      <c r="HDG30" s="9"/>
      <c r="HDH30" s="9"/>
      <c r="HDI30" s="1"/>
      <c r="HDJ30" s="657"/>
      <c r="HDK30" s="657"/>
      <c r="HDL30" s="658"/>
      <c r="HDM30" s="62"/>
      <c r="HDN30" s="33"/>
      <c r="HDO30" s="9"/>
      <c r="HDP30" s="9"/>
      <c r="HDQ30" s="9"/>
      <c r="HDR30" s="9"/>
      <c r="HDS30" s="9"/>
      <c r="HDT30" s="9"/>
      <c r="HDU30" s="47"/>
      <c r="HDV30" s="33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1"/>
      <c r="HEQ30" s="9"/>
      <c r="HER30" s="9"/>
      <c r="HES30" s="9"/>
      <c r="HET30" s="9"/>
      <c r="HEU30" s="9"/>
      <c r="HEV30" s="9"/>
      <c r="HEW30" s="1"/>
      <c r="HEX30" s="657"/>
      <c r="HEY30" s="657"/>
      <c r="HEZ30" s="658"/>
      <c r="HFA30" s="62"/>
      <c r="HFB30" s="33"/>
      <c r="HFC30" s="9"/>
      <c r="HFD30" s="9"/>
      <c r="HFE30" s="9"/>
      <c r="HFF30" s="9"/>
      <c r="HFG30" s="9"/>
      <c r="HFH30" s="9"/>
      <c r="HFI30" s="47"/>
      <c r="HFJ30" s="33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1"/>
      <c r="HGE30" s="9"/>
      <c r="HGF30" s="9"/>
      <c r="HGG30" s="9"/>
      <c r="HGH30" s="9"/>
      <c r="HGI30" s="9"/>
      <c r="HGJ30" s="9"/>
      <c r="HGK30" s="1"/>
      <c r="HGL30" s="657"/>
      <c r="HGM30" s="657"/>
      <c r="HGN30" s="658"/>
      <c r="HGO30" s="62"/>
      <c r="HGP30" s="33"/>
      <c r="HGQ30" s="9"/>
      <c r="HGR30" s="9"/>
      <c r="HGS30" s="9"/>
      <c r="HGT30" s="9"/>
      <c r="HGU30" s="9"/>
      <c r="HGV30" s="9"/>
      <c r="HGW30" s="47"/>
      <c r="HGX30" s="33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1"/>
      <c r="HHS30" s="9"/>
      <c r="HHT30" s="9"/>
      <c r="HHU30" s="9"/>
      <c r="HHV30" s="9"/>
      <c r="HHW30" s="9"/>
      <c r="HHX30" s="9"/>
      <c r="HHY30" s="1"/>
      <c r="HHZ30" s="657"/>
      <c r="HIA30" s="657"/>
      <c r="HIB30" s="658"/>
      <c r="HIC30" s="62"/>
      <c r="HID30" s="33"/>
      <c r="HIE30" s="9"/>
      <c r="HIF30" s="9"/>
      <c r="HIG30" s="9"/>
      <c r="HIH30" s="9"/>
      <c r="HII30" s="9"/>
      <c r="HIJ30" s="9"/>
      <c r="HIK30" s="47"/>
      <c r="HIL30" s="33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1"/>
      <c r="HJG30" s="9"/>
      <c r="HJH30" s="9"/>
      <c r="HJI30" s="9"/>
      <c r="HJJ30" s="9"/>
      <c r="HJK30" s="9"/>
      <c r="HJL30" s="9"/>
      <c r="HJM30" s="1"/>
      <c r="HJN30" s="657"/>
      <c r="HJO30" s="657"/>
      <c r="HJP30" s="658"/>
      <c r="HJQ30" s="62"/>
      <c r="HJR30" s="33"/>
      <c r="HJS30" s="9"/>
      <c r="HJT30" s="9"/>
      <c r="HJU30" s="9"/>
      <c r="HJV30" s="9"/>
      <c r="HJW30" s="9"/>
      <c r="HJX30" s="9"/>
      <c r="HJY30" s="47"/>
      <c r="HJZ30" s="33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1"/>
      <c r="HKU30" s="9"/>
      <c r="HKV30" s="9"/>
      <c r="HKW30" s="9"/>
      <c r="HKX30" s="9"/>
      <c r="HKY30" s="9"/>
      <c r="HKZ30" s="9"/>
      <c r="HLA30" s="1"/>
      <c r="HLB30" s="657"/>
      <c r="HLC30" s="657"/>
      <c r="HLD30" s="658"/>
      <c r="HLE30" s="62"/>
      <c r="HLF30" s="33"/>
      <c r="HLG30" s="9"/>
      <c r="HLH30" s="9"/>
      <c r="HLI30" s="9"/>
      <c r="HLJ30" s="9"/>
      <c r="HLK30" s="9"/>
      <c r="HLL30" s="9"/>
      <c r="HLM30" s="47"/>
      <c r="HLN30" s="33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1"/>
      <c r="HMI30" s="9"/>
      <c r="HMJ30" s="9"/>
      <c r="HMK30" s="9"/>
      <c r="HML30" s="9"/>
      <c r="HMM30" s="9"/>
      <c r="HMN30" s="9"/>
      <c r="HMO30" s="1"/>
      <c r="HMP30" s="657"/>
      <c r="HMQ30" s="657"/>
      <c r="HMR30" s="658"/>
      <c r="HMS30" s="62"/>
      <c r="HMT30" s="33"/>
      <c r="HMU30" s="9"/>
      <c r="HMV30" s="9"/>
      <c r="HMW30" s="9"/>
      <c r="HMX30" s="9"/>
      <c r="HMY30" s="9"/>
      <c r="HMZ30" s="9"/>
      <c r="HNA30" s="47"/>
      <c r="HNB30" s="33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1"/>
      <c r="HNW30" s="9"/>
      <c r="HNX30" s="9"/>
      <c r="HNY30" s="9"/>
      <c r="HNZ30" s="9"/>
      <c r="HOA30" s="9"/>
      <c r="HOB30" s="9"/>
      <c r="HOC30" s="1"/>
      <c r="HOD30" s="657"/>
      <c r="HOE30" s="657"/>
      <c r="HOF30" s="658"/>
      <c r="HOG30" s="62"/>
      <c r="HOH30" s="33"/>
      <c r="HOI30" s="9"/>
      <c r="HOJ30" s="9"/>
      <c r="HOK30" s="9"/>
      <c r="HOL30" s="9"/>
      <c r="HOM30" s="9"/>
      <c r="HON30" s="9"/>
      <c r="HOO30" s="47"/>
      <c r="HOP30" s="33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1"/>
      <c r="HPK30" s="9"/>
      <c r="HPL30" s="9"/>
      <c r="HPM30" s="9"/>
      <c r="HPN30" s="9"/>
      <c r="HPO30" s="9"/>
      <c r="HPP30" s="9"/>
      <c r="HPQ30" s="1"/>
      <c r="HPR30" s="657"/>
      <c r="HPS30" s="657"/>
      <c r="HPT30" s="658"/>
      <c r="HPU30" s="62"/>
      <c r="HPV30" s="33"/>
      <c r="HPW30" s="9"/>
      <c r="HPX30" s="9"/>
      <c r="HPY30" s="9"/>
      <c r="HPZ30" s="9"/>
      <c r="HQA30" s="9"/>
      <c r="HQB30" s="9"/>
      <c r="HQC30" s="47"/>
      <c r="HQD30" s="33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1"/>
      <c r="HQY30" s="9"/>
      <c r="HQZ30" s="9"/>
      <c r="HRA30" s="9"/>
      <c r="HRB30" s="9"/>
      <c r="HRC30" s="9"/>
      <c r="HRD30" s="9"/>
      <c r="HRE30" s="1"/>
      <c r="HRF30" s="657"/>
      <c r="HRG30" s="657"/>
      <c r="HRH30" s="658"/>
      <c r="HRI30" s="62"/>
      <c r="HRJ30" s="33"/>
      <c r="HRK30" s="9"/>
      <c r="HRL30" s="9"/>
      <c r="HRM30" s="9"/>
      <c r="HRN30" s="9"/>
      <c r="HRO30" s="9"/>
      <c r="HRP30" s="9"/>
      <c r="HRQ30" s="47"/>
      <c r="HRR30" s="33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1"/>
      <c r="HSM30" s="9"/>
      <c r="HSN30" s="9"/>
      <c r="HSO30" s="9"/>
      <c r="HSP30" s="9"/>
      <c r="HSQ30" s="9"/>
      <c r="HSR30" s="9"/>
      <c r="HSS30" s="1"/>
      <c r="HST30" s="657"/>
      <c r="HSU30" s="657"/>
      <c r="HSV30" s="658"/>
      <c r="HSW30" s="62"/>
      <c r="HSX30" s="33"/>
      <c r="HSY30" s="9"/>
      <c r="HSZ30" s="9"/>
      <c r="HTA30" s="9"/>
      <c r="HTB30" s="9"/>
      <c r="HTC30" s="9"/>
      <c r="HTD30" s="9"/>
      <c r="HTE30" s="47"/>
      <c r="HTF30" s="33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1"/>
      <c r="HUA30" s="9"/>
      <c r="HUB30" s="9"/>
      <c r="HUC30" s="9"/>
      <c r="HUD30" s="9"/>
      <c r="HUE30" s="9"/>
      <c r="HUF30" s="9"/>
      <c r="HUG30" s="1"/>
      <c r="HUH30" s="657"/>
      <c r="HUI30" s="657"/>
      <c r="HUJ30" s="658"/>
      <c r="HUK30" s="62"/>
      <c r="HUL30" s="33"/>
      <c r="HUM30" s="9"/>
      <c r="HUN30" s="9"/>
      <c r="HUO30" s="9"/>
      <c r="HUP30" s="9"/>
      <c r="HUQ30" s="9"/>
      <c r="HUR30" s="9"/>
      <c r="HUS30" s="47"/>
      <c r="HUT30" s="33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1"/>
      <c r="HVO30" s="9"/>
      <c r="HVP30" s="9"/>
      <c r="HVQ30" s="9"/>
      <c r="HVR30" s="9"/>
      <c r="HVS30" s="9"/>
      <c r="HVT30" s="9"/>
      <c r="HVU30" s="1"/>
      <c r="HVV30" s="657"/>
      <c r="HVW30" s="657"/>
      <c r="HVX30" s="658"/>
      <c r="HVY30" s="62"/>
      <c r="HVZ30" s="33"/>
      <c r="HWA30" s="9"/>
      <c r="HWB30" s="9"/>
      <c r="HWC30" s="9"/>
      <c r="HWD30" s="9"/>
      <c r="HWE30" s="9"/>
      <c r="HWF30" s="9"/>
      <c r="HWG30" s="47"/>
      <c r="HWH30" s="33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1"/>
      <c r="HXC30" s="9"/>
      <c r="HXD30" s="9"/>
      <c r="HXE30" s="9"/>
      <c r="HXF30" s="9"/>
      <c r="HXG30" s="9"/>
      <c r="HXH30" s="9"/>
      <c r="HXI30" s="1"/>
      <c r="HXJ30" s="657"/>
      <c r="HXK30" s="657"/>
      <c r="HXL30" s="658"/>
      <c r="HXM30" s="62"/>
      <c r="HXN30" s="33"/>
      <c r="HXO30" s="9"/>
      <c r="HXP30" s="9"/>
      <c r="HXQ30" s="9"/>
      <c r="HXR30" s="9"/>
      <c r="HXS30" s="9"/>
      <c r="HXT30" s="9"/>
      <c r="HXU30" s="47"/>
      <c r="HXV30" s="33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1"/>
      <c r="HYQ30" s="9"/>
      <c r="HYR30" s="9"/>
      <c r="HYS30" s="9"/>
      <c r="HYT30" s="9"/>
      <c r="HYU30" s="9"/>
      <c r="HYV30" s="9"/>
      <c r="HYW30" s="1"/>
      <c r="HYX30" s="657"/>
      <c r="HYY30" s="657"/>
      <c r="HYZ30" s="658"/>
      <c r="HZA30" s="62"/>
      <c r="HZB30" s="33"/>
      <c r="HZC30" s="9"/>
      <c r="HZD30" s="9"/>
      <c r="HZE30" s="9"/>
      <c r="HZF30" s="9"/>
      <c r="HZG30" s="9"/>
      <c r="HZH30" s="9"/>
      <c r="HZI30" s="47"/>
      <c r="HZJ30" s="33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1"/>
      <c r="IAE30" s="9"/>
      <c r="IAF30" s="9"/>
      <c r="IAG30" s="9"/>
      <c r="IAH30" s="9"/>
      <c r="IAI30" s="9"/>
      <c r="IAJ30" s="9"/>
      <c r="IAK30" s="1"/>
      <c r="IAL30" s="657"/>
      <c r="IAM30" s="657"/>
      <c r="IAN30" s="658"/>
      <c r="IAO30" s="62"/>
      <c r="IAP30" s="33"/>
      <c r="IAQ30" s="9"/>
      <c r="IAR30" s="9"/>
      <c r="IAS30" s="9"/>
      <c r="IAT30" s="9"/>
      <c r="IAU30" s="9"/>
      <c r="IAV30" s="9"/>
      <c r="IAW30" s="47"/>
      <c r="IAX30" s="33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1"/>
      <c r="IBS30" s="9"/>
      <c r="IBT30" s="9"/>
      <c r="IBU30" s="9"/>
      <c r="IBV30" s="9"/>
      <c r="IBW30" s="9"/>
      <c r="IBX30" s="9"/>
      <c r="IBY30" s="1"/>
      <c r="IBZ30" s="657"/>
      <c r="ICA30" s="657"/>
      <c r="ICB30" s="658"/>
      <c r="ICC30" s="62"/>
      <c r="ICD30" s="33"/>
      <c r="ICE30" s="9"/>
      <c r="ICF30" s="9"/>
      <c r="ICG30" s="9"/>
      <c r="ICH30" s="9"/>
      <c r="ICI30" s="9"/>
      <c r="ICJ30" s="9"/>
      <c r="ICK30" s="47"/>
      <c r="ICL30" s="33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1"/>
      <c r="IDG30" s="9"/>
      <c r="IDH30" s="9"/>
      <c r="IDI30" s="9"/>
      <c r="IDJ30" s="9"/>
      <c r="IDK30" s="9"/>
      <c r="IDL30" s="9"/>
      <c r="IDM30" s="1"/>
      <c r="IDN30" s="657"/>
      <c r="IDO30" s="657"/>
      <c r="IDP30" s="658"/>
      <c r="IDQ30" s="62"/>
      <c r="IDR30" s="33"/>
      <c r="IDS30" s="9"/>
      <c r="IDT30" s="9"/>
      <c r="IDU30" s="9"/>
      <c r="IDV30" s="9"/>
      <c r="IDW30" s="9"/>
      <c r="IDX30" s="9"/>
      <c r="IDY30" s="47"/>
      <c r="IDZ30" s="33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1"/>
      <c r="IEU30" s="9"/>
      <c r="IEV30" s="9"/>
      <c r="IEW30" s="9"/>
      <c r="IEX30" s="9"/>
      <c r="IEY30" s="9"/>
      <c r="IEZ30" s="9"/>
      <c r="IFA30" s="1"/>
      <c r="IFB30" s="657"/>
      <c r="IFC30" s="657"/>
      <c r="IFD30" s="658"/>
      <c r="IFE30" s="62"/>
      <c r="IFF30" s="33"/>
      <c r="IFG30" s="9"/>
      <c r="IFH30" s="9"/>
      <c r="IFI30" s="9"/>
      <c r="IFJ30" s="9"/>
      <c r="IFK30" s="9"/>
      <c r="IFL30" s="9"/>
      <c r="IFM30" s="47"/>
      <c r="IFN30" s="33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1"/>
      <c r="IGI30" s="9"/>
      <c r="IGJ30" s="9"/>
      <c r="IGK30" s="9"/>
      <c r="IGL30" s="9"/>
      <c r="IGM30" s="9"/>
      <c r="IGN30" s="9"/>
      <c r="IGO30" s="1"/>
      <c r="IGP30" s="657"/>
      <c r="IGQ30" s="657"/>
      <c r="IGR30" s="658"/>
      <c r="IGS30" s="62"/>
      <c r="IGT30" s="33"/>
      <c r="IGU30" s="9"/>
      <c r="IGV30" s="9"/>
      <c r="IGW30" s="9"/>
      <c r="IGX30" s="9"/>
      <c r="IGY30" s="9"/>
      <c r="IGZ30" s="9"/>
      <c r="IHA30" s="47"/>
      <c r="IHB30" s="33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1"/>
      <c r="IHW30" s="9"/>
      <c r="IHX30" s="9"/>
      <c r="IHY30" s="9"/>
      <c r="IHZ30" s="9"/>
      <c r="IIA30" s="9"/>
      <c r="IIB30" s="9"/>
      <c r="IIC30" s="1"/>
      <c r="IID30" s="657"/>
      <c r="IIE30" s="657"/>
      <c r="IIF30" s="658"/>
      <c r="IIG30" s="62"/>
      <c r="IIH30" s="33"/>
      <c r="III30" s="9"/>
      <c r="IIJ30" s="9"/>
      <c r="IIK30" s="9"/>
      <c r="IIL30" s="9"/>
      <c r="IIM30" s="9"/>
      <c r="IIN30" s="9"/>
      <c r="IIO30" s="47"/>
      <c r="IIP30" s="33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1"/>
      <c r="IJK30" s="9"/>
      <c r="IJL30" s="9"/>
      <c r="IJM30" s="9"/>
      <c r="IJN30" s="9"/>
      <c r="IJO30" s="9"/>
      <c r="IJP30" s="9"/>
      <c r="IJQ30" s="1"/>
      <c r="IJR30" s="657"/>
      <c r="IJS30" s="657"/>
      <c r="IJT30" s="658"/>
      <c r="IJU30" s="62"/>
      <c r="IJV30" s="33"/>
      <c r="IJW30" s="9"/>
      <c r="IJX30" s="9"/>
      <c r="IJY30" s="9"/>
      <c r="IJZ30" s="9"/>
      <c r="IKA30" s="9"/>
      <c r="IKB30" s="9"/>
      <c r="IKC30" s="47"/>
      <c r="IKD30" s="33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1"/>
      <c r="IKY30" s="9"/>
      <c r="IKZ30" s="9"/>
      <c r="ILA30" s="9"/>
      <c r="ILB30" s="9"/>
      <c r="ILC30" s="9"/>
      <c r="ILD30" s="9"/>
      <c r="ILE30" s="1"/>
      <c r="ILF30" s="657"/>
      <c r="ILG30" s="657"/>
      <c r="ILH30" s="658"/>
      <c r="ILI30" s="62"/>
      <c r="ILJ30" s="33"/>
      <c r="ILK30" s="9"/>
      <c r="ILL30" s="9"/>
      <c r="ILM30" s="9"/>
      <c r="ILN30" s="9"/>
      <c r="ILO30" s="9"/>
      <c r="ILP30" s="9"/>
      <c r="ILQ30" s="47"/>
      <c r="ILR30" s="33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1"/>
      <c r="IMM30" s="9"/>
      <c r="IMN30" s="9"/>
      <c r="IMO30" s="9"/>
      <c r="IMP30" s="9"/>
      <c r="IMQ30" s="9"/>
      <c r="IMR30" s="9"/>
      <c r="IMS30" s="1"/>
      <c r="IMT30" s="657"/>
      <c r="IMU30" s="657"/>
      <c r="IMV30" s="658"/>
      <c r="IMW30" s="62"/>
      <c r="IMX30" s="33"/>
      <c r="IMY30" s="9"/>
      <c r="IMZ30" s="9"/>
      <c r="INA30" s="9"/>
      <c r="INB30" s="9"/>
      <c r="INC30" s="9"/>
      <c r="IND30" s="9"/>
      <c r="INE30" s="47"/>
      <c r="INF30" s="33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1"/>
      <c r="IOA30" s="9"/>
      <c r="IOB30" s="9"/>
      <c r="IOC30" s="9"/>
      <c r="IOD30" s="9"/>
      <c r="IOE30" s="9"/>
      <c r="IOF30" s="9"/>
      <c r="IOG30" s="1"/>
      <c r="IOH30" s="657"/>
      <c r="IOI30" s="657"/>
      <c r="IOJ30" s="658"/>
      <c r="IOK30" s="62"/>
      <c r="IOL30" s="33"/>
      <c r="IOM30" s="9"/>
      <c r="ION30" s="9"/>
      <c r="IOO30" s="9"/>
      <c r="IOP30" s="9"/>
      <c r="IOQ30" s="9"/>
      <c r="IOR30" s="9"/>
      <c r="IOS30" s="47"/>
      <c r="IOT30" s="33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1"/>
      <c r="IPO30" s="9"/>
      <c r="IPP30" s="9"/>
      <c r="IPQ30" s="9"/>
      <c r="IPR30" s="9"/>
      <c r="IPS30" s="9"/>
      <c r="IPT30" s="9"/>
      <c r="IPU30" s="1"/>
      <c r="IPV30" s="657"/>
      <c r="IPW30" s="657"/>
      <c r="IPX30" s="658"/>
      <c r="IPY30" s="62"/>
      <c r="IPZ30" s="33"/>
      <c r="IQA30" s="9"/>
      <c r="IQB30" s="9"/>
      <c r="IQC30" s="9"/>
      <c r="IQD30" s="9"/>
      <c r="IQE30" s="9"/>
      <c r="IQF30" s="9"/>
      <c r="IQG30" s="47"/>
      <c r="IQH30" s="33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1"/>
      <c r="IRC30" s="9"/>
      <c r="IRD30" s="9"/>
      <c r="IRE30" s="9"/>
      <c r="IRF30" s="9"/>
      <c r="IRG30" s="9"/>
      <c r="IRH30" s="9"/>
      <c r="IRI30" s="1"/>
      <c r="IRJ30" s="657"/>
      <c r="IRK30" s="657"/>
      <c r="IRL30" s="658"/>
      <c r="IRM30" s="62"/>
      <c r="IRN30" s="33"/>
      <c r="IRO30" s="9"/>
      <c r="IRP30" s="9"/>
      <c r="IRQ30" s="9"/>
      <c r="IRR30" s="9"/>
      <c r="IRS30" s="9"/>
      <c r="IRT30" s="9"/>
      <c r="IRU30" s="47"/>
      <c r="IRV30" s="33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1"/>
      <c r="ISQ30" s="9"/>
      <c r="ISR30" s="9"/>
      <c r="ISS30" s="9"/>
      <c r="IST30" s="9"/>
      <c r="ISU30" s="9"/>
      <c r="ISV30" s="9"/>
      <c r="ISW30" s="1"/>
      <c r="ISX30" s="657"/>
      <c r="ISY30" s="657"/>
      <c r="ISZ30" s="658"/>
      <c r="ITA30" s="62"/>
      <c r="ITB30" s="33"/>
      <c r="ITC30" s="9"/>
      <c r="ITD30" s="9"/>
      <c r="ITE30" s="9"/>
      <c r="ITF30" s="9"/>
      <c r="ITG30" s="9"/>
      <c r="ITH30" s="9"/>
      <c r="ITI30" s="47"/>
      <c r="ITJ30" s="33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1"/>
      <c r="IUE30" s="9"/>
      <c r="IUF30" s="9"/>
      <c r="IUG30" s="9"/>
      <c r="IUH30" s="9"/>
      <c r="IUI30" s="9"/>
      <c r="IUJ30" s="9"/>
      <c r="IUK30" s="1"/>
      <c r="IUL30" s="657"/>
      <c r="IUM30" s="657"/>
      <c r="IUN30" s="658"/>
      <c r="IUO30" s="62"/>
      <c r="IUP30" s="33"/>
      <c r="IUQ30" s="9"/>
      <c r="IUR30" s="9"/>
      <c r="IUS30" s="9"/>
      <c r="IUT30" s="9"/>
      <c r="IUU30" s="9"/>
      <c r="IUV30" s="9"/>
      <c r="IUW30" s="47"/>
      <c r="IUX30" s="33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1"/>
      <c r="IVS30" s="9"/>
      <c r="IVT30" s="9"/>
      <c r="IVU30" s="9"/>
      <c r="IVV30" s="9"/>
      <c r="IVW30" s="9"/>
      <c r="IVX30" s="9"/>
      <c r="IVY30" s="1"/>
      <c r="IVZ30" s="657"/>
      <c r="IWA30" s="657"/>
      <c r="IWB30" s="658"/>
      <c r="IWC30" s="62"/>
      <c r="IWD30" s="33"/>
      <c r="IWE30" s="9"/>
      <c r="IWF30" s="9"/>
      <c r="IWG30" s="9"/>
      <c r="IWH30" s="9"/>
      <c r="IWI30" s="9"/>
      <c r="IWJ30" s="9"/>
      <c r="IWK30" s="47"/>
      <c r="IWL30" s="33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1"/>
      <c r="IXG30" s="9"/>
      <c r="IXH30" s="9"/>
      <c r="IXI30" s="9"/>
      <c r="IXJ30" s="9"/>
      <c r="IXK30" s="9"/>
      <c r="IXL30" s="9"/>
      <c r="IXM30" s="1"/>
      <c r="IXN30" s="657"/>
      <c r="IXO30" s="657"/>
      <c r="IXP30" s="658"/>
      <c r="IXQ30" s="62"/>
      <c r="IXR30" s="33"/>
      <c r="IXS30" s="9"/>
      <c r="IXT30" s="9"/>
      <c r="IXU30" s="9"/>
      <c r="IXV30" s="9"/>
      <c r="IXW30" s="9"/>
      <c r="IXX30" s="9"/>
      <c r="IXY30" s="47"/>
      <c r="IXZ30" s="33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1"/>
      <c r="IYU30" s="9"/>
      <c r="IYV30" s="9"/>
      <c r="IYW30" s="9"/>
      <c r="IYX30" s="9"/>
      <c r="IYY30" s="9"/>
      <c r="IYZ30" s="9"/>
      <c r="IZA30" s="1"/>
      <c r="IZB30" s="657"/>
      <c r="IZC30" s="657"/>
      <c r="IZD30" s="658"/>
      <c r="IZE30" s="62"/>
      <c r="IZF30" s="33"/>
      <c r="IZG30" s="9"/>
      <c r="IZH30" s="9"/>
      <c r="IZI30" s="9"/>
      <c r="IZJ30" s="9"/>
      <c r="IZK30" s="9"/>
      <c r="IZL30" s="9"/>
      <c r="IZM30" s="47"/>
      <c r="IZN30" s="33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1"/>
      <c r="JAI30" s="9"/>
      <c r="JAJ30" s="9"/>
      <c r="JAK30" s="9"/>
      <c r="JAL30" s="9"/>
      <c r="JAM30" s="9"/>
      <c r="JAN30" s="9"/>
      <c r="JAO30" s="1"/>
      <c r="JAP30" s="657"/>
      <c r="JAQ30" s="657"/>
      <c r="JAR30" s="658"/>
      <c r="JAS30" s="62"/>
      <c r="JAT30" s="33"/>
      <c r="JAU30" s="9"/>
      <c r="JAV30" s="9"/>
      <c r="JAW30" s="9"/>
      <c r="JAX30" s="9"/>
      <c r="JAY30" s="9"/>
      <c r="JAZ30" s="9"/>
      <c r="JBA30" s="47"/>
      <c r="JBB30" s="33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1"/>
      <c r="JBW30" s="9"/>
      <c r="JBX30" s="9"/>
      <c r="JBY30" s="9"/>
      <c r="JBZ30" s="9"/>
      <c r="JCA30" s="9"/>
      <c r="JCB30" s="9"/>
      <c r="JCC30" s="1"/>
      <c r="JCD30" s="657"/>
      <c r="JCE30" s="657"/>
      <c r="JCF30" s="658"/>
      <c r="JCG30" s="62"/>
      <c r="JCH30" s="33"/>
      <c r="JCI30" s="9"/>
      <c r="JCJ30" s="9"/>
      <c r="JCK30" s="9"/>
      <c r="JCL30" s="9"/>
      <c r="JCM30" s="9"/>
      <c r="JCN30" s="9"/>
      <c r="JCO30" s="47"/>
      <c r="JCP30" s="33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1"/>
      <c r="JDK30" s="9"/>
      <c r="JDL30" s="9"/>
      <c r="JDM30" s="9"/>
      <c r="JDN30" s="9"/>
      <c r="JDO30" s="9"/>
      <c r="JDP30" s="9"/>
      <c r="JDQ30" s="1"/>
      <c r="JDR30" s="657"/>
      <c r="JDS30" s="657"/>
      <c r="JDT30" s="658"/>
      <c r="JDU30" s="62"/>
      <c r="JDV30" s="33"/>
      <c r="JDW30" s="9"/>
      <c r="JDX30" s="9"/>
      <c r="JDY30" s="9"/>
      <c r="JDZ30" s="9"/>
      <c r="JEA30" s="9"/>
      <c r="JEB30" s="9"/>
      <c r="JEC30" s="47"/>
      <c r="JED30" s="33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1"/>
      <c r="JEY30" s="9"/>
      <c r="JEZ30" s="9"/>
      <c r="JFA30" s="9"/>
      <c r="JFB30" s="9"/>
      <c r="JFC30" s="9"/>
      <c r="JFD30" s="9"/>
      <c r="JFE30" s="1"/>
      <c r="JFF30" s="657"/>
      <c r="JFG30" s="657"/>
      <c r="JFH30" s="658"/>
      <c r="JFI30" s="62"/>
      <c r="JFJ30" s="33"/>
      <c r="JFK30" s="9"/>
      <c r="JFL30" s="9"/>
      <c r="JFM30" s="9"/>
      <c r="JFN30" s="9"/>
      <c r="JFO30" s="9"/>
      <c r="JFP30" s="9"/>
      <c r="JFQ30" s="47"/>
      <c r="JFR30" s="33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1"/>
      <c r="JGM30" s="9"/>
      <c r="JGN30" s="9"/>
      <c r="JGO30" s="9"/>
      <c r="JGP30" s="9"/>
      <c r="JGQ30" s="9"/>
      <c r="JGR30" s="9"/>
      <c r="JGS30" s="1"/>
      <c r="JGT30" s="657"/>
      <c r="JGU30" s="657"/>
      <c r="JGV30" s="658"/>
      <c r="JGW30" s="62"/>
      <c r="JGX30" s="33"/>
      <c r="JGY30" s="9"/>
      <c r="JGZ30" s="9"/>
      <c r="JHA30" s="9"/>
      <c r="JHB30" s="9"/>
      <c r="JHC30" s="9"/>
      <c r="JHD30" s="9"/>
      <c r="JHE30" s="47"/>
      <c r="JHF30" s="33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1"/>
      <c r="JIA30" s="9"/>
      <c r="JIB30" s="9"/>
      <c r="JIC30" s="9"/>
      <c r="JID30" s="9"/>
      <c r="JIE30" s="9"/>
      <c r="JIF30" s="9"/>
      <c r="JIG30" s="1"/>
      <c r="JIH30" s="657"/>
      <c r="JII30" s="657"/>
      <c r="JIJ30" s="658"/>
      <c r="JIK30" s="62"/>
      <c r="JIL30" s="33"/>
      <c r="JIM30" s="9"/>
      <c r="JIN30" s="9"/>
      <c r="JIO30" s="9"/>
      <c r="JIP30" s="9"/>
      <c r="JIQ30" s="9"/>
      <c r="JIR30" s="9"/>
      <c r="JIS30" s="47"/>
      <c r="JIT30" s="33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1"/>
      <c r="JJO30" s="9"/>
      <c r="JJP30" s="9"/>
      <c r="JJQ30" s="9"/>
      <c r="JJR30" s="9"/>
      <c r="JJS30" s="9"/>
      <c r="JJT30" s="9"/>
      <c r="JJU30" s="1"/>
      <c r="JJV30" s="657"/>
      <c r="JJW30" s="657"/>
      <c r="JJX30" s="658"/>
      <c r="JJY30" s="62"/>
      <c r="JJZ30" s="33"/>
      <c r="JKA30" s="9"/>
      <c r="JKB30" s="9"/>
      <c r="JKC30" s="9"/>
      <c r="JKD30" s="9"/>
      <c r="JKE30" s="9"/>
      <c r="JKF30" s="9"/>
      <c r="JKG30" s="47"/>
      <c r="JKH30" s="33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1"/>
      <c r="JLC30" s="9"/>
      <c r="JLD30" s="9"/>
      <c r="JLE30" s="9"/>
      <c r="JLF30" s="9"/>
      <c r="JLG30" s="9"/>
      <c r="JLH30" s="9"/>
      <c r="JLI30" s="1"/>
      <c r="JLJ30" s="657"/>
      <c r="JLK30" s="657"/>
      <c r="JLL30" s="658"/>
      <c r="JLM30" s="62"/>
      <c r="JLN30" s="33"/>
      <c r="JLO30" s="9"/>
      <c r="JLP30" s="9"/>
      <c r="JLQ30" s="9"/>
      <c r="JLR30" s="9"/>
      <c r="JLS30" s="9"/>
      <c r="JLT30" s="9"/>
      <c r="JLU30" s="47"/>
      <c r="JLV30" s="33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1"/>
      <c r="JMQ30" s="9"/>
      <c r="JMR30" s="9"/>
      <c r="JMS30" s="9"/>
      <c r="JMT30" s="9"/>
      <c r="JMU30" s="9"/>
      <c r="JMV30" s="9"/>
      <c r="JMW30" s="1"/>
      <c r="JMX30" s="657"/>
      <c r="JMY30" s="657"/>
      <c r="JMZ30" s="658"/>
      <c r="JNA30" s="62"/>
      <c r="JNB30" s="33"/>
      <c r="JNC30" s="9"/>
      <c r="JND30" s="9"/>
      <c r="JNE30" s="9"/>
      <c r="JNF30" s="9"/>
      <c r="JNG30" s="9"/>
      <c r="JNH30" s="9"/>
      <c r="JNI30" s="47"/>
      <c r="JNJ30" s="33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1"/>
      <c r="JOE30" s="9"/>
      <c r="JOF30" s="9"/>
      <c r="JOG30" s="9"/>
      <c r="JOH30" s="9"/>
      <c r="JOI30" s="9"/>
      <c r="JOJ30" s="9"/>
      <c r="JOK30" s="1"/>
      <c r="JOL30" s="657"/>
      <c r="JOM30" s="657"/>
      <c r="JON30" s="658"/>
      <c r="JOO30" s="62"/>
      <c r="JOP30" s="33"/>
      <c r="JOQ30" s="9"/>
      <c r="JOR30" s="9"/>
      <c r="JOS30" s="9"/>
      <c r="JOT30" s="9"/>
      <c r="JOU30" s="9"/>
      <c r="JOV30" s="9"/>
      <c r="JOW30" s="47"/>
      <c r="JOX30" s="33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1"/>
      <c r="JPS30" s="9"/>
      <c r="JPT30" s="9"/>
      <c r="JPU30" s="9"/>
      <c r="JPV30" s="9"/>
      <c r="JPW30" s="9"/>
      <c r="JPX30" s="9"/>
      <c r="JPY30" s="1"/>
      <c r="JPZ30" s="657"/>
      <c r="JQA30" s="657"/>
      <c r="JQB30" s="658"/>
      <c r="JQC30" s="62"/>
      <c r="JQD30" s="33"/>
      <c r="JQE30" s="9"/>
      <c r="JQF30" s="9"/>
      <c r="JQG30" s="9"/>
      <c r="JQH30" s="9"/>
      <c r="JQI30" s="9"/>
      <c r="JQJ30" s="9"/>
      <c r="JQK30" s="47"/>
      <c r="JQL30" s="33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1"/>
      <c r="JRG30" s="9"/>
      <c r="JRH30" s="9"/>
      <c r="JRI30" s="9"/>
      <c r="JRJ30" s="9"/>
      <c r="JRK30" s="9"/>
      <c r="JRL30" s="9"/>
      <c r="JRM30" s="1"/>
      <c r="JRN30" s="657"/>
      <c r="JRO30" s="657"/>
      <c r="JRP30" s="658"/>
      <c r="JRQ30" s="62"/>
      <c r="JRR30" s="33"/>
      <c r="JRS30" s="9"/>
      <c r="JRT30" s="9"/>
      <c r="JRU30" s="9"/>
      <c r="JRV30" s="9"/>
      <c r="JRW30" s="9"/>
      <c r="JRX30" s="9"/>
      <c r="JRY30" s="47"/>
      <c r="JRZ30" s="33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1"/>
      <c r="JSU30" s="9"/>
      <c r="JSV30" s="9"/>
      <c r="JSW30" s="9"/>
      <c r="JSX30" s="9"/>
      <c r="JSY30" s="9"/>
      <c r="JSZ30" s="9"/>
      <c r="JTA30" s="1"/>
      <c r="JTB30" s="657"/>
      <c r="JTC30" s="657"/>
      <c r="JTD30" s="658"/>
      <c r="JTE30" s="62"/>
      <c r="JTF30" s="33"/>
      <c r="JTG30" s="9"/>
      <c r="JTH30" s="9"/>
      <c r="JTI30" s="9"/>
      <c r="JTJ30" s="9"/>
      <c r="JTK30" s="9"/>
      <c r="JTL30" s="9"/>
      <c r="JTM30" s="47"/>
      <c r="JTN30" s="33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1"/>
      <c r="JUI30" s="9"/>
      <c r="JUJ30" s="9"/>
      <c r="JUK30" s="9"/>
      <c r="JUL30" s="9"/>
      <c r="JUM30" s="9"/>
      <c r="JUN30" s="9"/>
      <c r="JUO30" s="1"/>
      <c r="JUP30" s="657"/>
      <c r="JUQ30" s="657"/>
      <c r="JUR30" s="658"/>
      <c r="JUS30" s="62"/>
      <c r="JUT30" s="33"/>
      <c r="JUU30" s="9"/>
      <c r="JUV30" s="9"/>
      <c r="JUW30" s="9"/>
      <c r="JUX30" s="9"/>
      <c r="JUY30" s="9"/>
      <c r="JUZ30" s="9"/>
      <c r="JVA30" s="47"/>
      <c r="JVB30" s="33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1"/>
      <c r="JVW30" s="9"/>
      <c r="JVX30" s="9"/>
      <c r="JVY30" s="9"/>
      <c r="JVZ30" s="9"/>
      <c r="JWA30" s="9"/>
      <c r="JWB30" s="9"/>
      <c r="JWC30" s="1"/>
      <c r="JWD30" s="657"/>
      <c r="JWE30" s="657"/>
      <c r="JWF30" s="658"/>
      <c r="JWG30" s="62"/>
      <c r="JWH30" s="33"/>
      <c r="JWI30" s="9"/>
      <c r="JWJ30" s="9"/>
      <c r="JWK30" s="9"/>
      <c r="JWL30" s="9"/>
      <c r="JWM30" s="9"/>
      <c r="JWN30" s="9"/>
      <c r="JWO30" s="47"/>
      <c r="JWP30" s="33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1"/>
      <c r="JXK30" s="9"/>
      <c r="JXL30" s="9"/>
      <c r="JXM30" s="9"/>
      <c r="JXN30" s="9"/>
      <c r="JXO30" s="9"/>
      <c r="JXP30" s="9"/>
      <c r="JXQ30" s="1"/>
      <c r="JXR30" s="657"/>
      <c r="JXS30" s="657"/>
      <c r="JXT30" s="658"/>
      <c r="JXU30" s="62"/>
      <c r="JXV30" s="33"/>
      <c r="JXW30" s="9"/>
      <c r="JXX30" s="9"/>
      <c r="JXY30" s="9"/>
      <c r="JXZ30" s="9"/>
      <c r="JYA30" s="9"/>
      <c r="JYB30" s="9"/>
      <c r="JYC30" s="47"/>
      <c r="JYD30" s="33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1"/>
      <c r="JYY30" s="9"/>
      <c r="JYZ30" s="9"/>
      <c r="JZA30" s="9"/>
      <c r="JZB30" s="9"/>
      <c r="JZC30" s="9"/>
      <c r="JZD30" s="9"/>
      <c r="JZE30" s="1"/>
      <c r="JZF30" s="657"/>
      <c r="JZG30" s="657"/>
      <c r="JZH30" s="658"/>
      <c r="JZI30" s="62"/>
      <c r="JZJ30" s="33"/>
      <c r="JZK30" s="9"/>
      <c r="JZL30" s="9"/>
      <c r="JZM30" s="9"/>
      <c r="JZN30" s="9"/>
      <c r="JZO30" s="9"/>
      <c r="JZP30" s="9"/>
      <c r="JZQ30" s="47"/>
      <c r="JZR30" s="33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1"/>
      <c r="KAM30" s="9"/>
      <c r="KAN30" s="9"/>
      <c r="KAO30" s="9"/>
      <c r="KAP30" s="9"/>
      <c r="KAQ30" s="9"/>
      <c r="KAR30" s="9"/>
      <c r="KAS30" s="1"/>
      <c r="KAT30" s="657"/>
      <c r="KAU30" s="657"/>
      <c r="KAV30" s="658"/>
      <c r="KAW30" s="62"/>
      <c r="KAX30" s="33"/>
      <c r="KAY30" s="9"/>
      <c r="KAZ30" s="9"/>
      <c r="KBA30" s="9"/>
      <c r="KBB30" s="9"/>
      <c r="KBC30" s="9"/>
      <c r="KBD30" s="9"/>
      <c r="KBE30" s="47"/>
      <c r="KBF30" s="33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1"/>
      <c r="KCA30" s="9"/>
      <c r="KCB30" s="9"/>
      <c r="KCC30" s="9"/>
      <c r="KCD30" s="9"/>
      <c r="KCE30" s="9"/>
      <c r="KCF30" s="9"/>
      <c r="KCG30" s="1"/>
      <c r="KCH30" s="657"/>
      <c r="KCI30" s="657"/>
      <c r="KCJ30" s="658"/>
      <c r="KCK30" s="62"/>
      <c r="KCL30" s="33"/>
      <c r="KCM30" s="9"/>
      <c r="KCN30" s="9"/>
      <c r="KCO30" s="9"/>
      <c r="KCP30" s="9"/>
      <c r="KCQ30" s="9"/>
      <c r="KCR30" s="9"/>
      <c r="KCS30" s="47"/>
      <c r="KCT30" s="33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1"/>
      <c r="KDO30" s="9"/>
      <c r="KDP30" s="9"/>
      <c r="KDQ30" s="9"/>
      <c r="KDR30" s="9"/>
      <c r="KDS30" s="9"/>
      <c r="KDT30" s="9"/>
      <c r="KDU30" s="1"/>
      <c r="KDV30" s="657"/>
      <c r="KDW30" s="657"/>
      <c r="KDX30" s="658"/>
      <c r="KDY30" s="62"/>
      <c r="KDZ30" s="33"/>
      <c r="KEA30" s="9"/>
      <c r="KEB30" s="9"/>
      <c r="KEC30" s="9"/>
      <c r="KED30" s="9"/>
      <c r="KEE30" s="9"/>
      <c r="KEF30" s="9"/>
      <c r="KEG30" s="47"/>
      <c r="KEH30" s="33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1"/>
      <c r="KFC30" s="9"/>
      <c r="KFD30" s="9"/>
      <c r="KFE30" s="9"/>
      <c r="KFF30" s="9"/>
      <c r="KFG30" s="9"/>
      <c r="KFH30" s="9"/>
      <c r="KFI30" s="1"/>
      <c r="KFJ30" s="657"/>
      <c r="KFK30" s="657"/>
      <c r="KFL30" s="658"/>
      <c r="KFM30" s="62"/>
      <c r="KFN30" s="33"/>
      <c r="KFO30" s="9"/>
      <c r="KFP30" s="9"/>
      <c r="KFQ30" s="9"/>
      <c r="KFR30" s="9"/>
      <c r="KFS30" s="9"/>
      <c r="KFT30" s="9"/>
      <c r="KFU30" s="47"/>
      <c r="KFV30" s="33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1"/>
      <c r="KGQ30" s="9"/>
      <c r="KGR30" s="9"/>
      <c r="KGS30" s="9"/>
      <c r="KGT30" s="9"/>
      <c r="KGU30" s="9"/>
      <c r="KGV30" s="9"/>
      <c r="KGW30" s="1"/>
      <c r="KGX30" s="657"/>
      <c r="KGY30" s="657"/>
      <c r="KGZ30" s="658"/>
      <c r="KHA30" s="62"/>
      <c r="KHB30" s="33"/>
      <c r="KHC30" s="9"/>
      <c r="KHD30" s="9"/>
      <c r="KHE30" s="9"/>
      <c r="KHF30" s="9"/>
      <c r="KHG30" s="9"/>
      <c r="KHH30" s="9"/>
      <c r="KHI30" s="47"/>
      <c r="KHJ30" s="33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1"/>
      <c r="KIE30" s="9"/>
      <c r="KIF30" s="9"/>
      <c r="KIG30" s="9"/>
      <c r="KIH30" s="9"/>
      <c r="KII30" s="9"/>
      <c r="KIJ30" s="9"/>
      <c r="KIK30" s="1"/>
      <c r="KIL30" s="657"/>
      <c r="KIM30" s="657"/>
      <c r="KIN30" s="658"/>
      <c r="KIO30" s="62"/>
      <c r="KIP30" s="33"/>
      <c r="KIQ30" s="9"/>
      <c r="KIR30" s="9"/>
      <c r="KIS30" s="9"/>
      <c r="KIT30" s="9"/>
      <c r="KIU30" s="9"/>
      <c r="KIV30" s="9"/>
      <c r="KIW30" s="47"/>
      <c r="KIX30" s="33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1"/>
      <c r="KJS30" s="9"/>
      <c r="KJT30" s="9"/>
      <c r="KJU30" s="9"/>
      <c r="KJV30" s="9"/>
      <c r="KJW30" s="9"/>
      <c r="KJX30" s="9"/>
      <c r="KJY30" s="1"/>
      <c r="KJZ30" s="657"/>
      <c r="KKA30" s="657"/>
      <c r="KKB30" s="658"/>
      <c r="KKC30" s="62"/>
      <c r="KKD30" s="33"/>
      <c r="KKE30" s="9"/>
      <c r="KKF30" s="9"/>
      <c r="KKG30" s="9"/>
      <c r="KKH30" s="9"/>
      <c r="KKI30" s="9"/>
      <c r="KKJ30" s="9"/>
      <c r="KKK30" s="47"/>
      <c r="KKL30" s="33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1"/>
      <c r="KLG30" s="9"/>
      <c r="KLH30" s="9"/>
      <c r="KLI30" s="9"/>
      <c r="KLJ30" s="9"/>
      <c r="KLK30" s="9"/>
      <c r="KLL30" s="9"/>
      <c r="KLM30" s="1"/>
      <c r="KLN30" s="657"/>
      <c r="KLO30" s="657"/>
      <c r="KLP30" s="658"/>
      <c r="KLQ30" s="62"/>
      <c r="KLR30" s="33"/>
      <c r="KLS30" s="9"/>
      <c r="KLT30" s="9"/>
      <c r="KLU30" s="9"/>
      <c r="KLV30" s="9"/>
      <c r="KLW30" s="9"/>
      <c r="KLX30" s="9"/>
      <c r="KLY30" s="47"/>
      <c r="KLZ30" s="33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1"/>
      <c r="KMU30" s="9"/>
      <c r="KMV30" s="9"/>
      <c r="KMW30" s="9"/>
      <c r="KMX30" s="9"/>
      <c r="KMY30" s="9"/>
      <c r="KMZ30" s="9"/>
      <c r="KNA30" s="1"/>
      <c r="KNB30" s="657"/>
      <c r="KNC30" s="657"/>
      <c r="KND30" s="658"/>
      <c r="KNE30" s="62"/>
      <c r="KNF30" s="33"/>
      <c r="KNG30" s="9"/>
      <c r="KNH30" s="9"/>
      <c r="KNI30" s="9"/>
      <c r="KNJ30" s="9"/>
      <c r="KNK30" s="9"/>
      <c r="KNL30" s="9"/>
      <c r="KNM30" s="47"/>
      <c r="KNN30" s="33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1"/>
      <c r="KOI30" s="9"/>
      <c r="KOJ30" s="9"/>
      <c r="KOK30" s="9"/>
      <c r="KOL30" s="9"/>
      <c r="KOM30" s="9"/>
      <c r="KON30" s="9"/>
      <c r="KOO30" s="1"/>
      <c r="KOP30" s="657"/>
      <c r="KOQ30" s="657"/>
      <c r="KOR30" s="658"/>
      <c r="KOS30" s="62"/>
      <c r="KOT30" s="33"/>
      <c r="KOU30" s="9"/>
      <c r="KOV30" s="9"/>
      <c r="KOW30" s="9"/>
      <c r="KOX30" s="9"/>
      <c r="KOY30" s="9"/>
      <c r="KOZ30" s="9"/>
      <c r="KPA30" s="47"/>
      <c r="KPB30" s="33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1"/>
      <c r="KPW30" s="9"/>
      <c r="KPX30" s="9"/>
      <c r="KPY30" s="9"/>
      <c r="KPZ30" s="9"/>
      <c r="KQA30" s="9"/>
      <c r="KQB30" s="9"/>
      <c r="KQC30" s="1"/>
      <c r="KQD30" s="657"/>
      <c r="KQE30" s="657"/>
      <c r="KQF30" s="658"/>
      <c r="KQG30" s="62"/>
      <c r="KQH30" s="33"/>
      <c r="KQI30" s="9"/>
      <c r="KQJ30" s="9"/>
      <c r="KQK30" s="9"/>
      <c r="KQL30" s="9"/>
      <c r="KQM30" s="9"/>
      <c r="KQN30" s="9"/>
      <c r="KQO30" s="47"/>
      <c r="KQP30" s="33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1"/>
      <c r="KRK30" s="9"/>
      <c r="KRL30" s="9"/>
      <c r="KRM30" s="9"/>
      <c r="KRN30" s="9"/>
      <c r="KRO30" s="9"/>
      <c r="KRP30" s="9"/>
      <c r="KRQ30" s="1"/>
      <c r="KRR30" s="657"/>
      <c r="KRS30" s="657"/>
      <c r="KRT30" s="658"/>
      <c r="KRU30" s="62"/>
      <c r="KRV30" s="33"/>
      <c r="KRW30" s="9"/>
      <c r="KRX30" s="9"/>
      <c r="KRY30" s="9"/>
      <c r="KRZ30" s="9"/>
      <c r="KSA30" s="9"/>
      <c r="KSB30" s="9"/>
      <c r="KSC30" s="47"/>
      <c r="KSD30" s="33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1"/>
      <c r="KSY30" s="9"/>
      <c r="KSZ30" s="9"/>
      <c r="KTA30" s="9"/>
      <c r="KTB30" s="9"/>
      <c r="KTC30" s="9"/>
      <c r="KTD30" s="9"/>
      <c r="KTE30" s="1"/>
      <c r="KTF30" s="657"/>
      <c r="KTG30" s="657"/>
      <c r="KTH30" s="658"/>
      <c r="KTI30" s="62"/>
      <c r="KTJ30" s="33"/>
      <c r="KTK30" s="9"/>
      <c r="KTL30" s="9"/>
      <c r="KTM30" s="9"/>
      <c r="KTN30" s="9"/>
      <c r="KTO30" s="9"/>
      <c r="KTP30" s="9"/>
      <c r="KTQ30" s="47"/>
      <c r="KTR30" s="33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1"/>
      <c r="KUM30" s="9"/>
      <c r="KUN30" s="9"/>
      <c r="KUO30" s="9"/>
      <c r="KUP30" s="9"/>
      <c r="KUQ30" s="9"/>
      <c r="KUR30" s="9"/>
      <c r="KUS30" s="1"/>
      <c r="KUT30" s="657"/>
      <c r="KUU30" s="657"/>
      <c r="KUV30" s="658"/>
      <c r="KUW30" s="62"/>
      <c r="KUX30" s="33"/>
      <c r="KUY30" s="9"/>
      <c r="KUZ30" s="9"/>
      <c r="KVA30" s="9"/>
      <c r="KVB30" s="9"/>
      <c r="KVC30" s="9"/>
      <c r="KVD30" s="9"/>
      <c r="KVE30" s="47"/>
      <c r="KVF30" s="33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1"/>
      <c r="KWA30" s="9"/>
      <c r="KWB30" s="9"/>
      <c r="KWC30" s="9"/>
      <c r="KWD30" s="9"/>
      <c r="KWE30" s="9"/>
      <c r="KWF30" s="9"/>
      <c r="KWG30" s="1"/>
      <c r="KWH30" s="657"/>
      <c r="KWI30" s="657"/>
      <c r="KWJ30" s="658"/>
      <c r="KWK30" s="62"/>
      <c r="KWL30" s="33"/>
      <c r="KWM30" s="9"/>
      <c r="KWN30" s="9"/>
      <c r="KWO30" s="9"/>
      <c r="KWP30" s="9"/>
      <c r="KWQ30" s="9"/>
      <c r="KWR30" s="9"/>
      <c r="KWS30" s="47"/>
      <c r="KWT30" s="33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1"/>
      <c r="KXO30" s="9"/>
      <c r="KXP30" s="9"/>
      <c r="KXQ30" s="9"/>
      <c r="KXR30" s="9"/>
      <c r="KXS30" s="9"/>
      <c r="KXT30" s="9"/>
      <c r="KXU30" s="1"/>
      <c r="KXV30" s="657"/>
      <c r="KXW30" s="657"/>
      <c r="KXX30" s="658"/>
      <c r="KXY30" s="62"/>
      <c r="KXZ30" s="33"/>
      <c r="KYA30" s="9"/>
      <c r="KYB30" s="9"/>
      <c r="KYC30" s="9"/>
      <c r="KYD30" s="9"/>
      <c r="KYE30" s="9"/>
      <c r="KYF30" s="9"/>
      <c r="KYG30" s="47"/>
      <c r="KYH30" s="33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1"/>
      <c r="KZC30" s="9"/>
      <c r="KZD30" s="9"/>
      <c r="KZE30" s="9"/>
      <c r="KZF30" s="9"/>
      <c r="KZG30" s="9"/>
      <c r="KZH30" s="9"/>
      <c r="KZI30" s="1"/>
      <c r="KZJ30" s="657"/>
      <c r="KZK30" s="657"/>
      <c r="KZL30" s="658"/>
      <c r="KZM30" s="62"/>
      <c r="KZN30" s="33"/>
      <c r="KZO30" s="9"/>
      <c r="KZP30" s="9"/>
      <c r="KZQ30" s="9"/>
      <c r="KZR30" s="9"/>
      <c r="KZS30" s="9"/>
      <c r="KZT30" s="9"/>
      <c r="KZU30" s="47"/>
      <c r="KZV30" s="33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1"/>
      <c r="LAQ30" s="9"/>
      <c r="LAR30" s="9"/>
      <c r="LAS30" s="9"/>
      <c r="LAT30" s="9"/>
      <c r="LAU30" s="9"/>
      <c r="LAV30" s="9"/>
      <c r="LAW30" s="1"/>
      <c r="LAX30" s="657"/>
      <c r="LAY30" s="657"/>
      <c r="LAZ30" s="658"/>
      <c r="LBA30" s="62"/>
      <c r="LBB30" s="33"/>
      <c r="LBC30" s="9"/>
      <c r="LBD30" s="9"/>
      <c r="LBE30" s="9"/>
      <c r="LBF30" s="9"/>
      <c r="LBG30" s="9"/>
      <c r="LBH30" s="9"/>
      <c r="LBI30" s="47"/>
      <c r="LBJ30" s="33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1"/>
      <c r="LCE30" s="9"/>
      <c r="LCF30" s="9"/>
      <c r="LCG30" s="9"/>
      <c r="LCH30" s="9"/>
      <c r="LCI30" s="9"/>
      <c r="LCJ30" s="9"/>
      <c r="LCK30" s="1"/>
      <c r="LCL30" s="657"/>
      <c r="LCM30" s="657"/>
      <c r="LCN30" s="658"/>
      <c r="LCO30" s="62"/>
      <c r="LCP30" s="33"/>
      <c r="LCQ30" s="9"/>
      <c r="LCR30" s="9"/>
      <c r="LCS30" s="9"/>
      <c r="LCT30" s="9"/>
      <c r="LCU30" s="9"/>
      <c r="LCV30" s="9"/>
      <c r="LCW30" s="47"/>
      <c r="LCX30" s="33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1"/>
      <c r="LDS30" s="9"/>
      <c r="LDT30" s="9"/>
      <c r="LDU30" s="9"/>
      <c r="LDV30" s="9"/>
      <c r="LDW30" s="9"/>
      <c r="LDX30" s="9"/>
      <c r="LDY30" s="1"/>
      <c r="LDZ30" s="657"/>
      <c r="LEA30" s="657"/>
      <c r="LEB30" s="658"/>
      <c r="LEC30" s="62"/>
      <c r="LED30" s="33"/>
      <c r="LEE30" s="9"/>
      <c r="LEF30" s="9"/>
      <c r="LEG30" s="9"/>
      <c r="LEH30" s="9"/>
      <c r="LEI30" s="9"/>
      <c r="LEJ30" s="9"/>
      <c r="LEK30" s="47"/>
      <c r="LEL30" s="33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1"/>
      <c r="LFG30" s="9"/>
      <c r="LFH30" s="9"/>
      <c r="LFI30" s="9"/>
      <c r="LFJ30" s="9"/>
      <c r="LFK30" s="9"/>
      <c r="LFL30" s="9"/>
      <c r="LFM30" s="1"/>
      <c r="LFN30" s="657"/>
      <c r="LFO30" s="657"/>
      <c r="LFP30" s="658"/>
      <c r="LFQ30" s="62"/>
      <c r="LFR30" s="33"/>
      <c r="LFS30" s="9"/>
      <c r="LFT30" s="9"/>
      <c r="LFU30" s="9"/>
      <c r="LFV30" s="9"/>
      <c r="LFW30" s="9"/>
      <c r="LFX30" s="9"/>
      <c r="LFY30" s="47"/>
      <c r="LFZ30" s="33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1"/>
      <c r="LGU30" s="9"/>
      <c r="LGV30" s="9"/>
      <c r="LGW30" s="9"/>
      <c r="LGX30" s="9"/>
      <c r="LGY30" s="9"/>
      <c r="LGZ30" s="9"/>
      <c r="LHA30" s="1"/>
      <c r="LHB30" s="657"/>
      <c r="LHC30" s="657"/>
      <c r="LHD30" s="658"/>
      <c r="LHE30" s="62"/>
      <c r="LHF30" s="33"/>
      <c r="LHG30" s="9"/>
      <c r="LHH30" s="9"/>
      <c r="LHI30" s="9"/>
      <c r="LHJ30" s="9"/>
      <c r="LHK30" s="9"/>
      <c r="LHL30" s="9"/>
      <c r="LHM30" s="47"/>
      <c r="LHN30" s="33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1"/>
      <c r="LII30" s="9"/>
      <c r="LIJ30" s="9"/>
      <c r="LIK30" s="9"/>
      <c r="LIL30" s="9"/>
      <c r="LIM30" s="9"/>
      <c r="LIN30" s="9"/>
      <c r="LIO30" s="1"/>
      <c r="LIP30" s="657"/>
      <c r="LIQ30" s="657"/>
      <c r="LIR30" s="658"/>
      <c r="LIS30" s="62"/>
      <c r="LIT30" s="33"/>
      <c r="LIU30" s="9"/>
      <c r="LIV30" s="9"/>
      <c r="LIW30" s="9"/>
      <c r="LIX30" s="9"/>
      <c r="LIY30" s="9"/>
      <c r="LIZ30" s="9"/>
      <c r="LJA30" s="47"/>
      <c r="LJB30" s="33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1"/>
      <c r="LJW30" s="9"/>
      <c r="LJX30" s="9"/>
      <c r="LJY30" s="9"/>
      <c r="LJZ30" s="9"/>
      <c r="LKA30" s="9"/>
      <c r="LKB30" s="9"/>
      <c r="LKC30" s="1"/>
      <c r="LKD30" s="657"/>
      <c r="LKE30" s="657"/>
      <c r="LKF30" s="658"/>
      <c r="LKG30" s="62"/>
      <c r="LKH30" s="33"/>
      <c r="LKI30" s="9"/>
      <c r="LKJ30" s="9"/>
      <c r="LKK30" s="9"/>
      <c r="LKL30" s="9"/>
      <c r="LKM30" s="9"/>
      <c r="LKN30" s="9"/>
      <c r="LKO30" s="47"/>
      <c r="LKP30" s="33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1"/>
      <c r="LLK30" s="9"/>
      <c r="LLL30" s="9"/>
      <c r="LLM30" s="9"/>
      <c r="LLN30" s="9"/>
      <c r="LLO30" s="9"/>
      <c r="LLP30" s="9"/>
      <c r="LLQ30" s="1"/>
      <c r="LLR30" s="657"/>
      <c r="LLS30" s="657"/>
      <c r="LLT30" s="658"/>
      <c r="LLU30" s="62"/>
      <c r="LLV30" s="33"/>
      <c r="LLW30" s="9"/>
      <c r="LLX30" s="9"/>
      <c r="LLY30" s="9"/>
      <c r="LLZ30" s="9"/>
      <c r="LMA30" s="9"/>
      <c r="LMB30" s="9"/>
      <c r="LMC30" s="47"/>
      <c r="LMD30" s="33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1"/>
      <c r="LMY30" s="9"/>
      <c r="LMZ30" s="9"/>
      <c r="LNA30" s="9"/>
      <c r="LNB30" s="9"/>
      <c r="LNC30" s="9"/>
      <c r="LND30" s="9"/>
      <c r="LNE30" s="1"/>
      <c r="LNF30" s="657"/>
      <c r="LNG30" s="657"/>
      <c r="LNH30" s="658"/>
      <c r="LNI30" s="62"/>
      <c r="LNJ30" s="33"/>
      <c r="LNK30" s="9"/>
      <c r="LNL30" s="9"/>
      <c r="LNM30" s="9"/>
      <c r="LNN30" s="9"/>
      <c r="LNO30" s="9"/>
      <c r="LNP30" s="9"/>
      <c r="LNQ30" s="47"/>
      <c r="LNR30" s="33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1"/>
      <c r="LOM30" s="9"/>
      <c r="LON30" s="9"/>
      <c r="LOO30" s="9"/>
      <c r="LOP30" s="9"/>
      <c r="LOQ30" s="9"/>
      <c r="LOR30" s="9"/>
      <c r="LOS30" s="1"/>
      <c r="LOT30" s="657"/>
      <c r="LOU30" s="657"/>
      <c r="LOV30" s="658"/>
      <c r="LOW30" s="62"/>
      <c r="LOX30" s="33"/>
      <c r="LOY30" s="9"/>
      <c r="LOZ30" s="9"/>
      <c r="LPA30" s="9"/>
      <c r="LPB30" s="9"/>
      <c r="LPC30" s="9"/>
      <c r="LPD30" s="9"/>
      <c r="LPE30" s="47"/>
      <c r="LPF30" s="33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1"/>
      <c r="LQA30" s="9"/>
      <c r="LQB30" s="9"/>
      <c r="LQC30" s="9"/>
      <c r="LQD30" s="9"/>
      <c r="LQE30" s="9"/>
      <c r="LQF30" s="9"/>
      <c r="LQG30" s="1"/>
      <c r="LQH30" s="657"/>
      <c r="LQI30" s="657"/>
      <c r="LQJ30" s="658"/>
      <c r="LQK30" s="62"/>
      <c r="LQL30" s="33"/>
      <c r="LQM30" s="9"/>
      <c r="LQN30" s="9"/>
      <c r="LQO30" s="9"/>
      <c r="LQP30" s="9"/>
      <c r="LQQ30" s="9"/>
      <c r="LQR30" s="9"/>
      <c r="LQS30" s="47"/>
      <c r="LQT30" s="33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1"/>
      <c r="LRO30" s="9"/>
      <c r="LRP30" s="9"/>
      <c r="LRQ30" s="9"/>
      <c r="LRR30" s="9"/>
      <c r="LRS30" s="9"/>
      <c r="LRT30" s="9"/>
      <c r="LRU30" s="1"/>
      <c r="LRV30" s="657"/>
      <c r="LRW30" s="657"/>
      <c r="LRX30" s="658"/>
      <c r="LRY30" s="62"/>
      <c r="LRZ30" s="33"/>
      <c r="LSA30" s="9"/>
      <c r="LSB30" s="9"/>
      <c r="LSC30" s="9"/>
      <c r="LSD30" s="9"/>
      <c r="LSE30" s="9"/>
      <c r="LSF30" s="9"/>
      <c r="LSG30" s="47"/>
      <c r="LSH30" s="33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1"/>
      <c r="LTC30" s="9"/>
      <c r="LTD30" s="9"/>
      <c r="LTE30" s="9"/>
      <c r="LTF30" s="9"/>
      <c r="LTG30" s="9"/>
      <c r="LTH30" s="9"/>
      <c r="LTI30" s="1"/>
      <c r="LTJ30" s="657"/>
      <c r="LTK30" s="657"/>
      <c r="LTL30" s="658"/>
      <c r="LTM30" s="62"/>
      <c r="LTN30" s="33"/>
      <c r="LTO30" s="9"/>
      <c r="LTP30" s="9"/>
      <c r="LTQ30" s="9"/>
      <c r="LTR30" s="9"/>
      <c r="LTS30" s="9"/>
      <c r="LTT30" s="9"/>
      <c r="LTU30" s="47"/>
      <c r="LTV30" s="33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1"/>
      <c r="LUQ30" s="9"/>
      <c r="LUR30" s="9"/>
      <c r="LUS30" s="9"/>
      <c r="LUT30" s="9"/>
      <c r="LUU30" s="9"/>
      <c r="LUV30" s="9"/>
      <c r="LUW30" s="1"/>
      <c r="LUX30" s="657"/>
      <c r="LUY30" s="657"/>
      <c r="LUZ30" s="658"/>
      <c r="LVA30" s="62"/>
      <c r="LVB30" s="33"/>
      <c r="LVC30" s="9"/>
      <c r="LVD30" s="9"/>
      <c r="LVE30" s="9"/>
      <c r="LVF30" s="9"/>
      <c r="LVG30" s="9"/>
      <c r="LVH30" s="9"/>
      <c r="LVI30" s="47"/>
      <c r="LVJ30" s="33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1"/>
      <c r="LWE30" s="9"/>
      <c r="LWF30" s="9"/>
      <c r="LWG30" s="9"/>
      <c r="LWH30" s="9"/>
      <c r="LWI30" s="9"/>
      <c r="LWJ30" s="9"/>
      <c r="LWK30" s="1"/>
      <c r="LWL30" s="657"/>
      <c r="LWM30" s="657"/>
      <c r="LWN30" s="658"/>
      <c r="LWO30" s="62"/>
      <c r="LWP30" s="33"/>
      <c r="LWQ30" s="9"/>
      <c r="LWR30" s="9"/>
      <c r="LWS30" s="9"/>
      <c r="LWT30" s="9"/>
      <c r="LWU30" s="9"/>
      <c r="LWV30" s="9"/>
      <c r="LWW30" s="47"/>
      <c r="LWX30" s="33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1"/>
      <c r="LXS30" s="9"/>
      <c r="LXT30" s="9"/>
      <c r="LXU30" s="9"/>
      <c r="LXV30" s="9"/>
      <c r="LXW30" s="9"/>
      <c r="LXX30" s="9"/>
      <c r="LXY30" s="1"/>
      <c r="LXZ30" s="657"/>
      <c r="LYA30" s="657"/>
      <c r="LYB30" s="658"/>
      <c r="LYC30" s="62"/>
      <c r="LYD30" s="33"/>
      <c r="LYE30" s="9"/>
      <c r="LYF30" s="9"/>
      <c r="LYG30" s="9"/>
      <c r="LYH30" s="9"/>
      <c r="LYI30" s="9"/>
      <c r="LYJ30" s="9"/>
      <c r="LYK30" s="47"/>
      <c r="LYL30" s="33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1"/>
      <c r="LZG30" s="9"/>
      <c r="LZH30" s="9"/>
      <c r="LZI30" s="9"/>
      <c r="LZJ30" s="9"/>
      <c r="LZK30" s="9"/>
      <c r="LZL30" s="9"/>
      <c r="LZM30" s="1"/>
      <c r="LZN30" s="657"/>
      <c r="LZO30" s="657"/>
      <c r="LZP30" s="658"/>
      <c r="LZQ30" s="62"/>
      <c r="LZR30" s="33"/>
      <c r="LZS30" s="9"/>
      <c r="LZT30" s="9"/>
      <c r="LZU30" s="9"/>
      <c r="LZV30" s="9"/>
      <c r="LZW30" s="9"/>
      <c r="LZX30" s="9"/>
      <c r="LZY30" s="47"/>
      <c r="LZZ30" s="33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1"/>
      <c r="MAU30" s="9"/>
      <c r="MAV30" s="9"/>
      <c r="MAW30" s="9"/>
      <c r="MAX30" s="9"/>
      <c r="MAY30" s="9"/>
      <c r="MAZ30" s="9"/>
      <c r="MBA30" s="1"/>
      <c r="MBB30" s="657"/>
      <c r="MBC30" s="657"/>
      <c r="MBD30" s="658"/>
      <c r="MBE30" s="62"/>
      <c r="MBF30" s="33"/>
      <c r="MBG30" s="9"/>
      <c r="MBH30" s="9"/>
      <c r="MBI30" s="9"/>
      <c r="MBJ30" s="9"/>
      <c r="MBK30" s="9"/>
      <c r="MBL30" s="9"/>
      <c r="MBM30" s="47"/>
      <c r="MBN30" s="33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1"/>
      <c r="MCI30" s="9"/>
      <c r="MCJ30" s="9"/>
      <c r="MCK30" s="9"/>
      <c r="MCL30" s="9"/>
      <c r="MCM30" s="9"/>
      <c r="MCN30" s="9"/>
      <c r="MCO30" s="1"/>
      <c r="MCP30" s="657"/>
      <c r="MCQ30" s="657"/>
      <c r="MCR30" s="658"/>
      <c r="MCS30" s="62"/>
      <c r="MCT30" s="33"/>
      <c r="MCU30" s="9"/>
      <c r="MCV30" s="9"/>
      <c r="MCW30" s="9"/>
      <c r="MCX30" s="9"/>
      <c r="MCY30" s="9"/>
      <c r="MCZ30" s="9"/>
      <c r="MDA30" s="47"/>
      <c r="MDB30" s="33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1"/>
      <c r="MDW30" s="9"/>
      <c r="MDX30" s="9"/>
      <c r="MDY30" s="9"/>
      <c r="MDZ30" s="9"/>
      <c r="MEA30" s="9"/>
      <c r="MEB30" s="9"/>
      <c r="MEC30" s="1"/>
      <c r="MED30" s="657"/>
      <c r="MEE30" s="657"/>
      <c r="MEF30" s="658"/>
      <c r="MEG30" s="62"/>
      <c r="MEH30" s="33"/>
      <c r="MEI30" s="9"/>
      <c r="MEJ30" s="9"/>
      <c r="MEK30" s="9"/>
      <c r="MEL30" s="9"/>
      <c r="MEM30" s="9"/>
      <c r="MEN30" s="9"/>
      <c r="MEO30" s="47"/>
      <c r="MEP30" s="33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1"/>
      <c r="MFK30" s="9"/>
      <c r="MFL30" s="9"/>
      <c r="MFM30" s="9"/>
      <c r="MFN30" s="9"/>
      <c r="MFO30" s="9"/>
      <c r="MFP30" s="9"/>
      <c r="MFQ30" s="1"/>
      <c r="MFR30" s="657"/>
      <c r="MFS30" s="657"/>
      <c r="MFT30" s="658"/>
      <c r="MFU30" s="62"/>
      <c r="MFV30" s="33"/>
      <c r="MFW30" s="9"/>
      <c r="MFX30" s="9"/>
      <c r="MFY30" s="9"/>
      <c r="MFZ30" s="9"/>
      <c r="MGA30" s="9"/>
      <c r="MGB30" s="9"/>
      <c r="MGC30" s="47"/>
      <c r="MGD30" s="33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1"/>
      <c r="MGY30" s="9"/>
      <c r="MGZ30" s="9"/>
      <c r="MHA30" s="9"/>
      <c r="MHB30" s="9"/>
      <c r="MHC30" s="9"/>
      <c r="MHD30" s="9"/>
      <c r="MHE30" s="1"/>
      <c r="MHF30" s="657"/>
      <c r="MHG30" s="657"/>
      <c r="MHH30" s="658"/>
      <c r="MHI30" s="62"/>
      <c r="MHJ30" s="33"/>
      <c r="MHK30" s="9"/>
      <c r="MHL30" s="9"/>
      <c r="MHM30" s="9"/>
      <c r="MHN30" s="9"/>
      <c r="MHO30" s="9"/>
      <c r="MHP30" s="9"/>
      <c r="MHQ30" s="47"/>
      <c r="MHR30" s="33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1"/>
      <c r="MIM30" s="9"/>
      <c r="MIN30" s="9"/>
      <c r="MIO30" s="9"/>
      <c r="MIP30" s="9"/>
      <c r="MIQ30" s="9"/>
      <c r="MIR30" s="9"/>
      <c r="MIS30" s="1"/>
      <c r="MIT30" s="657"/>
      <c r="MIU30" s="657"/>
      <c r="MIV30" s="658"/>
      <c r="MIW30" s="62"/>
      <c r="MIX30" s="33"/>
      <c r="MIY30" s="9"/>
      <c r="MIZ30" s="9"/>
      <c r="MJA30" s="9"/>
      <c r="MJB30" s="9"/>
      <c r="MJC30" s="9"/>
      <c r="MJD30" s="9"/>
      <c r="MJE30" s="47"/>
      <c r="MJF30" s="33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1"/>
      <c r="MKA30" s="9"/>
      <c r="MKB30" s="9"/>
      <c r="MKC30" s="9"/>
      <c r="MKD30" s="9"/>
      <c r="MKE30" s="9"/>
      <c r="MKF30" s="9"/>
      <c r="MKG30" s="1"/>
      <c r="MKH30" s="657"/>
      <c r="MKI30" s="657"/>
      <c r="MKJ30" s="658"/>
      <c r="MKK30" s="62"/>
      <c r="MKL30" s="33"/>
      <c r="MKM30" s="9"/>
      <c r="MKN30" s="9"/>
      <c r="MKO30" s="9"/>
      <c r="MKP30" s="9"/>
      <c r="MKQ30" s="9"/>
      <c r="MKR30" s="9"/>
      <c r="MKS30" s="47"/>
      <c r="MKT30" s="33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1"/>
      <c r="MLO30" s="9"/>
      <c r="MLP30" s="9"/>
      <c r="MLQ30" s="9"/>
      <c r="MLR30" s="9"/>
      <c r="MLS30" s="9"/>
      <c r="MLT30" s="9"/>
      <c r="MLU30" s="1"/>
      <c r="MLV30" s="657"/>
      <c r="MLW30" s="657"/>
      <c r="MLX30" s="658"/>
      <c r="MLY30" s="62"/>
      <c r="MLZ30" s="33"/>
      <c r="MMA30" s="9"/>
      <c r="MMB30" s="9"/>
      <c r="MMC30" s="9"/>
      <c r="MMD30" s="9"/>
      <c r="MME30" s="9"/>
      <c r="MMF30" s="9"/>
      <c r="MMG30" s="47"/>
      <c r="MMH30" s="33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1"/>
      <c r="MNC30" s="9"/>
      <c r="MND30" s="9"/>
      <c r="MNE30" s="9"/>
      <c r="MNF30" s="9"/>
      <c r="MNG30" s="9"/>
      <c r="MNH30" s="9"/>
      <c r="MNI30" s="1"/>
      <c r="MNJ30" s="657"/>
      <c r="MNK30" s="657"/>
      <c r="MNL30" s="658"/>
      <c r="MNM30" s="62"/>
      <c r="MNN30" s="33"/>
      <c r="MNO30" s="9"/>
      <c r="MNP30" s="9"/>
      <c r="MNQ30" s="9"/>
      <c r="MNR30" s="9"/>
      <c r="MNS30" s="9"/>
      <c r="MNT30" s="9"/>
      <c r="MNU30" s="47"/>
      <c r="MNV30" s="33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1"/>
      <c r="MOQ30" s="9"/>
      <c r="MOR30" s="9"/>
      <c r="MOS30" s="9"/>
      <c r="MOT30" s="9"/>
      <c r="MOU30" s="9"/>
      <c r="MOV30" s="9"/>
      <c r="MOW30" s="1"/>
      <c r="MOX30" s="657"/>
      <c r="MOY30" s="657"/>
      <c r="MOZ30" s="658"/>
      <c r="MPA30" s="62"/>
      <c r="MPB30" s="33"/>
      <c r="MPC30" s="9"/>
      <c r="MPD30" s="9"/>
      <c r="MPE30" s="9"/>
      <c r="MPF30" s="9"/>
      <c r="MPG30" s="9"/>
      <c r="MPH30" s="9"/>
      <c r="MPI30" s="47"/>
      <c r="MPJ30" s="33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1"/>
      <c r="MQE30" s="9"/>
      <c r="MQF30" s="9"/>
      <c r="MQG30" s="9"/>
      <c r="MQH30" s="9"/>
      <c r="MQI30" s="9"/>
      <c r="MQJ30" s="9"/>
      <c r="MQK30" s="1"/>
      <c r="MQL30" s="657"/>
      <c r="MQM30" s="657"/>
      <c r="MQN30" s="658"/>
      <c r="MQO30" s="62"/>
      <c r="MQP30" s="33"/>
      <c r="MQQ30" s="9"/>
      <c r="MQR30" s="9"/>
      <c r="MQS30" s="9"/>
      <c r="MQT30" s="9"/>
      <c r="MQU30" s="9"/>
      <c r="MQV30" s="9"/>
      <c r="MQW30" s="47"/>
      <c r="MQX30" s="33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1"/>
      <c r="MRS30" s="9"/>
      <c r="MRT30" s="9"/>
      <c r="MRU30" s="9"/>
      <c r="MRV30" s="9"/>
      <c r="MRW30" s="9"/>
      <c r="MRX30" s="9"/>
      <c r="MRY30" s="1"/>
      <c r="MRZ30" s="657"/>
      <c r="MSA30" s="657"/>
      <c r="MSB30" s="658"/>
      <c r="MSC30" s="62"/>
      <c r="MSD30" s="33"/>
      <c r="MSE30" s="9"/>
      <c r="MSF30" s="9"/>
      <c r="MSG30" s="9"/>
      <c r="MSH30" s="9"/>
      <c r="MSI30" s="9"/>
      <c r="MSJ30" s="9"/>
      <c r="MSK30" s="47"/>
      <c r="MSL30" s="33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1"/>
      <c r="MTG30" s="9"/>
      <c r="MTH30" s="9"/>
      <c r="MTI30" s="9"/>
      <c r="MTJ30" s="9"/>
      <c r="MTK30" s="9"/>
      <c r="MTL30" s="9"/>
      <c r="MTM30" s="1"/>
      <c r="MTN30" s="657"/>
      <c r="MTO30" s="657"/>
      <c r="MTP30" s="658"/>
      <c r="MTQ30" s="62"/>
      <c r="MTR30" s="33"/>
      <c r="MTS30" s="9"/>
      <c r="MTT30" s="9"/>
      <c r="MTU30" s="9"/>
      <c r="MTV30" s="9"/>
      <c r="MTW30" s="9"/>
      <c r="MTX30" s="9"/>
      <c r="MTY30" s="47"/>
      <c r="MTZ30" s="33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1"/>
      <c r="MUU30" s="9"/>
      <c r="MUV30" s="9"/>
      <c r="MUW30" s="9"/>
      <c r="MUX30" s="9"/>
      <c r="MUY30" s="9"/>
      <c r="MUZ30" s="9"/>
      <c r="MVA30" s="1"/>
      <c r="MVB30" s="657"/>
      <c r="MVC30" s="657"/>
      <c r="MVD30" s="658"/>
      <c r="MVE30" s="62"/>
      <c r="MVF30" s="33"/>
      <c r="MVG30" s="9"/>
      <c r="MVH30" s="9"/>
      <c r="MVI30" s="9"/>
      <c r="MVJ30" s="9"/>
      <c r="MVK30" s="9"/>
      <c r="MVL30" s="9"/>
      <c r="MVM30" s="47"/>
      <c r="MVN30" s="33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1"/>
      <c r="MWI30" s="9"/>
      <c r="MWJ30" s="9"/>
      <c r="MWK30" s="9"/>
      <c r="MWL30" s="9"/>
      <c r="MWM30" s="9"/>
      <c r="MWN30" s="9"/>
      <c r="MWO30" s="1"/>
      <c r="MWP30" s="657"/>
      <c r="MWQ30" s="657"/>
      <c r="MWR30" s="658"/>
      <c r="MWS30" s="62"/>
      <c r="MWT30" s="33"/>
      <c r="MWU30" s="9"/>
      <c r="MWV30" s="9"/>
      <c r="MWW30" s="9"/>
      <c r="MWX30" s="9"/>
      <c r="MWY30" s="9"/>
      <c r="MWZ30" s="9"/>
      <c r="MXA30" s="47"/>
      <c r="MXB30" s="33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1"/>
      <c r="MXW30" s="9"/>
      <c r="MXX30" s="9"/>
      <c r="MXY30" s="9"/>
      <c r="MXZ30" s="9"/>
      <c r="MYA30" s="9"/>
      <c r="MYB30" s="9"/>
      <c r="MYC30" s="1"/>
      <c r="MYD30" s="657"/>
      <c r="MYE30" s="657"/>
      <c r="MYF30" s="658"/>
      <c r="MYG30" s="62"/>
      <c r="MYH30" s="33"/>
      <c r="MYI30" s="9"/>
      <c r="MYJ30" s="9"/>
      <c r="MYK30" s="9"/>
      <c r="MYL30" s="9"/>
      <c r="MYM30" s="9"/>
      <c r="MYN30" s="9"/>
      <c r="MYO30" s="47"/>
      <c r="MYP30" s="33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1"/>
      <c r="MZK30" s="9"/>
      <c r="MZL30" s="9"/>
      <c r="MZM30" s="9"/>
      <c r="MZN30" s="9"/>
      <c r="MZO30" s="9"/>
      <c r="MZP30" s="9"/>
      <c r="MZQ30" s="1"/>
      <c r="MZR30" s="657"/>
      <c r="MZS30" s="657"/>
      <c r="MZT30" s="658"/>
      <c r="MZU30" s="62"/>
      <c r="MZV30" s="33"/>
      <c r="MZW30" s="9"/>
      <c r="MZX30" s="9"/>
      <c r="MZY30" s="9"/>
      <c r="MZZ30" s="9"/>
      <c r="NAA30" s="9"/>
      <c r="NAB30" s="9"/>
      <c r="NAC30" s="47"/>
      <c r="NAD30" s="33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1"/>
      <c r="NAY30" s="9"/>
      <c r="NAZ30" s="9"/>
      <c r="NBA30" s="9"/>
      <c r="NBB30" s="9"/>
      <c r="NBC30" s="9"/>
      <c r="NBD30" s="9"/>
      <c r="NBE30" s="1"/>
      <c r="NBF30" s="657"/>
      <c r="NBG30" s="657"/>
      <c r="NBH30" s="658"/>
      <c r="NBI30" s="62"/>
      <c r="NBJ30" s="33"/>
      <c r="NBK30" s="9"/>
      <c r="NBL30" s="9"/>
      <c r="NBM30" s="9"/>
      <c r="NBN30" s="9"/>
      <c r="NBO30" s="9"/>
      <c r="NBP30" s="9"/>
      <c r="NBQ30" s="47"/>
      <c r="NBR30" s="33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1"/>
      <c r="NCM30" s="9"/>
      <c r="NCN30" s="9"/>
      <c r="NCO30" s="9"/>
      <c r="NCP30" s="9"/>
      <c r="NCQ30" s="9"/>
      <c r="NCR30" s="9"/>
      <c r="NCS30" s="1"/>
      <c r="NCT30" s="657"/>
      <c r="NCU30" s="657"/>
      <c r="NCV30" s="658"/>
      <c r="NCW30" s="62"/>
      <c r="NCX30" s="33"/>
      <c r="NCY30" s="9"/>
      <c r="NCZ30" s="9"/>
      <c r="NDA30" s="9"/>
      <c r="NDB30" s="9"/>
      <c r="NDC30" s="9"/>
      <c r="NDD30" s="9"/>
      <c r="NDE30" s="47"/>
      <c r="NDF30" s="33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1"/>
      <c r="NEA30" s="9"/>
      <c r="NEB30" s="9"/>
      <c r="NEC30" s="9"/>
      <c r="NED30" s="9"/>
      <c r="NEE30" s="9"/>
      <c r="NEF30" s="9"/>
      <c r="NEG30" s="1"/>
      <c r="NEH30" s="657"/>
      <c r="NEI30" s="657"/>
      <c r="NEJ30" s="658"/>
      <c r="NEK30" s="62"/>
      <c r="NEL30" s="33"/>
      <c r="NEM30" s="9"/>
      <c r="NEN30" s="9"/>
      <c r="NEO30" s="9"/>
      <c r="NEP30" s="9"/>
      <c r="NEQ30" s="9"/>
      <c r="NER30" s="9"/>
      <c r="NES30" s="47"/>
      <c r="NET30" s="33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1"/>
      <c r="NFO30" s="9"/>
      <c r="NFP30" s="9"/>
      <c r="NFQ30" s="9"/>
      <c r="NFR30" s="9"/>
      <c r="NFS30" s="9"/>
      <c r="NFT30" s="9"/>
      <c r="NFU30" s="1"/>
      <c r="NFV30" s="657"/>
      <c r="NFW30" s="657"/>
      <c r="NFX30" s="658"/>
      <c r="NFY30" s="62"/>
      <c r="NFZ30" s="33"/>
      <c r="NGA30" s="9"/>
      <c r="NGB30" s="9"/>
      <c r="NGC30" s="9"/>
      <c r="NGD30" s="9"/>
      <c r="NGE30" s="9"/>
      <c r="NGF30" s="9"/>
      <c r="NGG30" s="47"/>
      <c r="NGH30" s="33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1"/>
      <c r="NHC30" s="9"/>
      <c r="NHD30" s="9"/>
      <c r="NHE30" s="9"/>
      <c r="NHF30" s="9"/>
      <c r="NHG30" s="9"/>
      <c r="NHH30" s="9"/>
      <c r="NHI30" s="1"/>
      <c r="NHJ30" s="657"/>
      <c r="NHK30" s="657"/>
      <c r="NHL30" s="658"/>
      <c r="NHM30" s="62"/>
      <c r="NHN30" s="33"/>
      <c r="NHO30" s="9"/>
      <c r="NHP30" s="9"/>
      <c r="NHQ30" s="9"/>
      <c r="NHR30" s="9"/>
      <c r="NHS30" s="9"/>
      <c r="NHT30" s="9"/>
      <c r="NHU30" s="47"/>
      <c r="NHV30" s="33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1"/>
      <c r="NIQ30" s="9"/>
      <c r="NIR30" s="9"/>
      <c r="NIS30" s="9"/>
      <c r="NIT30" s="9"/>
      <c r="NIU30" s="9"/>
      <c r="NIV30" s="9"/>
      <c r="NIW30" s="1"/>
      <c r="NIX30" s="657"/>
      <c r="NIY30" s="657"/>
      <c r="NIZ30" s="658"/>
      <c r="NJA30" s="62"/>
      <c r="NJB30" s="33"/>
      <c r="NJC30" s="9"/>
      <c r="NJD30" s="9"/>
      <c r="NJE30" s="9"/>
      <c r="NJF30" s="9"/>
      <c r="NJG30" s="9"/>
      <c r="NJH30" s="9"/>
      <c r="NJI30" s="47"/>
      <c r="NJJ30" s="33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1"/>
      <c r="NKE30" s="9"/>
      <c r="NKF30" s="9"/>
      <c r="NKG30" s="9"/>
      <c r="NKH30" s="9"/>
      <c r="NKI30" s="9"/>
      <c r="NKJ30" s="9"/>
      <c r="NKK30" s="1"/>
      <c r="NKL30" s="657"/>
      <c r="NKM30" s="657"/>
      <c r="NKN30" s="658"/>
      <c r="NKO30" s="62"/>
      <c r="NKP30" s="33"/>
      <c r="NKQ30" s="9"/>
      <c r="NKR30" s="9"/>
      <c r="NKS30" s="9"/>
      <c r="NKT30" s="9"/>
      <c r="NKU30" s="9"/>
      <c r="NKV30" s="9"/>
      <c r="NKW30" s="47"/>
      <c r="NKX30" s="33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1"/>
      <c r="NLS30" s="9"/>
      <c r="NLT30" s="9"/>
      <c r="NLU30" s="9"/>
      <c r="NLV30" s="9"/>
      <c r="NLW30" s="9"/>
      <c r="NLX30" s="9"/>
      <c r="NLY30" s="1"/>
      <c r="NLZ30" s="657"/>
      <c r="NMA30" s="657"/>
      <c r="NMB30" s="658"/>
      <c r="NMC30" s="62"/>
      <c r="NMD30" s="33"/>
      <c r="NME30" s="9"/>
      <c r="NMF30" s="9"/>
      <c r="NMG30" s="9"/>
      <c r="NMH30" s="9"/>
      <c r="NMI30" s="9"/>
      <c r="NMJ30" s="9"/>
      <c r="NMK30" s="47"/>
      <c r="NML30" s="33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1"/>
      <c r="NNG30" s="9"/>
      <c r="NNH30" s="9"/>
      <c r="NNI30" s="9"/>
      <c r="NNJ30" s="9"/>
      <c r="NNK30" s="9"/>
      <c r="NNL30" s="9"/>
      <c r="NNM30" s="1"/>
      <c r="NNN30" s="657"/>
      <c r="NNO30" s="657"/>
      <c r="NNP30" s="658"/>
      <c r="NNQ30" s="62"/>
      <c r="NNR30" s="33"/>
      <c r="NNS30" s="9"/>
      <c r="NNT30" s="9"/>
      <c r="NNU30" s="9"/>
      <c r="NNV30" s="9"/>
      <c r="NNW30" s="9"/>
      <c r="NNX30" s="9"/>
      <c r="NNY30" s="47"/>
      <c r="NNZ30" s="33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1"/>
      <c r="NOU30" s="9"/>
      <c r="NOV30" s="9"/>
      <c r="NOW30" s="9"/>
      <c r="NOX30" s="9"/>
      <c r="NOY30" s="9"/>
      <c r="NOZ30" s="9"/>
      <c r="NPA30" s="1"/>
      <c r="NPB30" s="657"/>
      <c r="NPC30" s="657"/>
      <c r="NPD30" s="658"/>
      <c r="NPE30" s="62"/>
      <c r="NPF30" s="33"/>
      <c r="NPG30" s="9"/>
      <c r="NPH30" s="9"/>
      <c r="NPI30" s="9"/>
      <c r="NPJ30" s="9"/>
      <c r="NPK30" s="9"/>
      <c r="NPL30" s="9"/>
      <c r="NPM30" s="47"/>
      <c r="NPN30" s="33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1"/>
      <c r="NQI30" s="9"/>
      <c r="NQJ30" s="9"/>
      <c r="NQK30" s="9"/>
      <c r="NQL30" s="9"/>
      <c r="NQM30" s="9"/>
      <c r="NQN30" s="9"/>
      <c r="NQO30" s="1"/>
      <c r="NQP30" s="657"/>
      <c r="NQQ30" s="657"/>
      <c r="NQR30" s="658"/>
      <c r="NQS30" s="62"/>
      <c r="NQT30" s="33"/>
      <c r="NQU30" s="9"/>
      <c r="NQV30" s="9"/>
      <c r="NQW30" s="9"/>
      <c r="NQX30" s="9"/>
      <c r="NQY30" s="9"/>
      <c r="NQZ30" s="9"/>
      <c r="NRA30" s="47"/>
      <c r="NRB30" s="33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1"/>
      <c r="NRW30" s="9"/>
      <c r="NRX30" s="9"/>
      <c r="NRY30" s="9"/>
      <c r="NRZ30" s="9"/>
      <c r="NSA30" s="9"/>
      <c r="NSB30" s="9"/>
      <c r="NSC30" s="1"/>
      <c r="NSD30" s="657"/>
      <c r="NSE30" s="657"/>
      <c r="NSF30" s="658"/>
      <c r="NSG30" s="62"/>
      <c r="NSH30" s="33"/>
      <c r="NSI30" s="9"/>
      <c r="NSJ30" s="9"/>
      <c r="NSK30" s="9"/>
      <c r="NSL30" s="9"/>
      <c r="NSM30" s="9"/>
      <c r="NSN30" s="9"/>
      <c r="NSO30" s="47"/>
      <c r="NSP30" s="33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1"/>
      <c r="NTK30" s="9"/>
      <c r="NTL30" s="9"/>
      <c r="NTM30" s="9"/>
      <c r="NTN30" s="9"/>
      <c r="NTO30" s="9"/>
      <c r="NTP30" s="9"/>
      <c r="NTQ30" s="1"/>
      <c r="NTR30" s="657"/>
      <c r="NTS30" s="657"/>
      <c r="NTT30" s="658"/>
      <c r="NTU30" s="62"/>
      <c r="NTV30" s="33"/>
      <c r="NTW30" s="9"/>
      <c r="NTX30" s="9"/>
      <c r="NTY30" s="9"/>
      <c r="NTZ30" s="9"/>
      <c r="NUA30" s="9"/>
      <c r="NUB30" s="9"/>
      <c r="NUC30" s="47"/>
      <c r="NUD30" s="33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1"/>
      <c r="NUY30" s="9"/>
      <c r="NUZ30" s="9"/>
      <c r="NVA30" s="9"/>
      <c r="NVB30" s="9"/>
      <c r="NVC30" s="9"/>
      <c r="NVD30" s="9"/>
      <c r="NVE30" s="1"/>
      <c r="NVF30" s="657"/>
      <c r="NVG30" s="657"/>
      <c r="NVH30" s="658"/>
      <c r="NVI30" s="62"/>
      <c r="NVJ30" s="33"/>
      <c r="NVK30" s="9"/>
      <c r="NVL30" s="9"/>
      <c r="NVM30" s="9"/>
      <c r="NVN30" s="9"/>
      <c r="NVO30" s="9"/>
      <c r="NVP30" s="9"/>
      <c r="NVQ30" s="47"/>
      <c r="NVR30" s="33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1"/>
      <c r="NWM30" s="9"/>
      <c r="NWN30" s="9"/>
      <c r="NWO30" s="9"/>
      <c r="NWP30" s="9"/>
      <c r="NWQ30" s="9"/>
      <c r="NWR30" s="9"/>
      <c r="NWS30" s="1"/>
      <c r="NWT30" s="657"/>
      <c r="NWU30" s="657"/>
      <c r="NWV30" s="658"/>
      <c r="NWW30" s="62"/>
      <c r="NWX30" s="33"/>
      <c r="NWY30" s="9"/>
      <c r="NWZ30" s="9"/>
      <c r="NXA30" s="9"/>
      <c r="NXB30" s="9"/>
      <c r="NXC30" s="9"/>
      <c r="NXD30" s="9"/>
      <c r="NXE30" s="47"/>
      <c r="NXF30" s="33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1"/>
      <c r="NYA30" s="9"/>
      <c r="NYB30" s="9"/>
      <c r="NYC30" s="9"/>
      <c r="NYD30" s="9"/>
      <c r="NYE30" s="9"/>
      <c r="NYF30" s="9"/>
      <c r="NYG30" s="1"/>
      <c r="NYH30" s="657"/>
      <c r="NYI30" s="657"/>
      <c r="NYJ30" s="658"/>
      <c r="NYK30" s="62"/>
      <c r="NYL30" s="33"/>
      <c r="NYM30" s="9"/>
      <c r="NYN30" s="9"/>
      <c r="NYO30" s="9"/>
      <c r="NYP30" s="9"/>
      <c r="NYQ30" s="9"/>
      <c r="NYR30" s="9"/>
      <c r="NYS30" s="47"/>
      <c r="NYT30" s="33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1"/>
      <c r="NZO30" s="9"/>
      <c r="NZP30" s="9"/>
      <c r="NZQ30" s="9"/>
      <c r="NZR30" s="9"/>
      <c r="NZS30" s="9"/>
      <c r="NZT30" s="9"/>
      <c r="NZU30" s="1"/>
      <c r="NZV30" s="657"/>
      <c r="NZW30" s="657"/>
      <c r="NZX30" s="658"/>
      <c r="NZY30" s="62"/>
      <c r="NZZ30" s="33"/>
      <c r="OAA30" s="9"/>
      <c r="OAB30" s="9"/>
      <c r="OAC30" s="9"/>
      <c r="OAD30" s="9"/>
      <c r="OAE30" s="9"/>
      <c r="OAF30" s="9"/>
      <c r="OAG30" s="47"/>
      <c r="OAH30" s="33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1"/>
      <c r="OBC30" s="9"/>
      <c r="OBD30" s="9"/>
      <c r="OBE30" s="9"/>
      <c r="OBF30" s="9"/>
      <c r="OBG30" s="9"/>
      <c r="OBH30" s="9"/>
      <c r="OBI30" s="1"/>
      <c r="OBJ30" s="657"/>
      <c r="OBK30" s="657"/>
      <c r="OBL30" s="658"/>
      <c r="OBM30" s="62"/>
      <c r="OBN30" s="33"/>
      <c r="OBO30" s="9"/>
      <c r="OBP30" s="9"/>
      <c r="OBQ30" s="9"/>
      <c r="OBR30" s="9"/>
      <c r="OBS30" s="9"/>
      <c r="OBT30" s="9"/>
      <c r="OBU30" s="47"/>
      <c r="OBV30" s="33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1"/>
      <c r="OCQ30" s="9"/>
      <c r="OCR30" s="9"/>
      <c r="OCS30" s="9"/>
      <c r="OCT30" s="9"/>
      <c r="OCU30" s="9"/>
      <c r="OCV30" s="9"/>
      <c r="OCW30" s="1"/>
      <c r="OCX30" s="657"/>
      <c r="OCY30" s="657"/>
      <c r="OCZ30" s="658"/>
      <c r="ODA30" s="62"/>
      <c r="ODB30" s="33"/>
      <c r="ODC30" s="9"/>
      <c r="ODD30" s="9"/>
      <c r="ODE30" s="9"/>
      <c r="ODF30" s="9"/>
      <c r="ODG30" s="9"/>
      <c r="ODH30" s="9"/>
      <c r="ODI30" s="47"/>
      <c r="ODJ30" s="33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1"/>
      <c r="OEE30" s="9"/>
      <c r="OEF30" s="9"/>
      <c r="OEG30" s="9"/>
      <c r="OEH30" s="9"/>
      <c r="OEI30" s="9"/>
      <c r="OEJ30" s="9"/>
      <c r="OEK30" s="1"/>
      <c r="OEL30" s="657"/>
      <c r="OEM30" s="657"/>
      <c r="OEN30" s="658"/>
      <c r="OEO30" s="62"/>
      <c r="OEP30" s="33"/>
      <c r="OEQ30" s="9"/>
      <c r="OER30" s="9"/>
      <c r="OES30" s="9"/>
      <c r="OET30" s="9"/>
      <c r="OEU30" s="9"/>
      <c r="OEV30" s="9"/>
      <c r="OEW30" s="47"/>
      <c r="OEX30" s="33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1"/>
      <c r="OFS30" s="9"/>
      <c r="OFT30" s="9"/>
      <c r="OFU30" s="9"/>
      <c r="OFV30" s="9"/>
      <c r="OFW30" s="9"/>
      <c r="OFX30" s="9"/>
      <c r="OFY30" s="1"/>
      <c r="OFZ30" s="657"/>
      <c r="OGA30" s="657"/>
      <c r="OGB30" s="658"/>
      <c r="OGC30" s="62"/>
      <c r="OGD30" s="33"/>
      <c r="OGE30" s="9"/>
      <c r="OGF30" s="9"/>
      <c r="OGG30" s="9"/>
      <c r="OGH30" s="9"/>
      <c r="OGI30" s="9"/>
      <c r="OGJ30" s="9"/>
      <c r="OGK30" s="47"/>
      <c r="OGL30" s="33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1"/>
      <c r="OHG30" s="9"/>
      <c r="OHH30" s="9"/>
      <c r="OHI30" s="9"/>
      <c r="OHJ30" s="9"/>
      <c r="OHK30" s="9"/>
      <c r="OHL30" s="9"/>
      <c r="OHM30" s="1"/>
      <c r="OHN30" s="657"/>
      <c r="OHO30" s="657"/>
      <c r="OHP30" s="658"/>
      <c r="OHQ30" s="62"/>
      <c r="OHR30" s="33"/>
      <c r="OHS30" s="9"/>
      <c r="OHT30" s="9"/>
      <c r="OHU30" s="9"/>
      <c r="OHV30" s="9"/>
      <c r="OHW30" s="9"/>
      <c r="OHX30" s="9"/>
      <c r="OHY30" s="47"/>
      <c r="OHZ30" s="33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1"/>
      <c r="OIU30" s="9"/>
      <c r="OIV30" s="9"/>
      <c r="OIW30" s="9"/>
      <c r="OIX30" s="9"/>
      <c r="OIY30" s="9"/>
      <c r="OIZ30" s="9"/>
      <c r="OJA30" s="1"/>
      <c r="OJB30" s="657"/>
      <c r="OJC30" s="657"/>
      <c r="OJD30" s="658"/>
      <c r="OJE30" s="62"/>
      <c r="OJF30" s="33"/>
      <c r="OJG30" s="9"/>
      <c r="OJH30" s="9"/>
      <c r="OJI30" s="9"/>
      <c r="OJJ30" s="9"/>
      <c r="OJK30" s="9"/>
      <c r="OJL30" s="9"/>
      <c r="OJM30" s="47"/>
      <c r="OJN30" s="33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1"/>
      <c r="OKI30" s="9"/>
      <c r="OKJ30" s="9"/>
      <c r="OKK30" s="9"/>
      <c r="OKL30" s="9"/>
      <c r="OKM30" s="9"/>
      <c r="OKN30" s="9"/>
      <c r="OKO30" s="1"/>
      <c r="OKP30" s="657"/>
      <c r="OKQ30" s="657"/>
      <c r="OKR30" s="658"/>
      <c r="OKS30" s="62"/>
      <c r="OKT30" s="33"/>
      <c r="OKU30" s="9"/>
      <c r="OKV30" s="9"/>
      <c r="OKW30" s="9"/>
      <c r="OKX30" s="9"/>
      <c r="OKY30" s="9"/>
      <c r="OKZ30" s="9"/>
      <c r="OLA30" s="47"/>
      <c r="OLB30" s="33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1"/>
      <c r="OLW30" s="9"/>
      <c r="OLX30" s="9"/>
      <c r="OLY30" s="9"/>
      <c r="OLZ30" s="9"/>
      <c r="OMA30" s="9"/>
      <c r="OMB30" s="9"/>
      <c r="OMC30" s="1"/>
      <c r="OMD30" s="657"/>
      <c r="OME30" s="657"/>
      <c r="OMF30" s="658"/>
      <c r="OMG30" s="62"/>
      <c r="OMH30" s="33"/>
      <c r="OMI30" s="9"/>
      <c r="OMJ30" s="9"/>
      <c r="OMK30" s="9"/>
      <c r="OML30" s="9"/>
      <c r="OMM30" s="9"/>
      <c r="OMN30" s="9"/>
      <c r="OMO30" s="47"/>
      <c r="OMP30" s="33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1"/>
      <c r="ONK30" s="9"/>
      <c r="ONL30" s="9"/>
      <c r="ONM30" s="9"/>
      <c r="ONN30" s="9"/>
      <c r="ONO30" s="9"/>
      <c r="ONP30" s="9"/>
      <c r="ONQ30" s="1"/>
      <c r="ONR30" s="657"/>
      <c r="ONS30" s="657"/>
      <c r="ONT30" s="658"/>
      <c r="ONU30" s="62"/>
      <c r="ONV30" s="33"/>
      <c r="ONW30" s="9"/>
      <c r="ONX30" s="9"/>
      <c r="ONY30" s="9"/>
      <c r="ONZ30" s="9"/>
      <c r="OOA30" s="9"/>
      <c r="OOB30" s="9"/>
      <c r="OOC30" s="47"/>
      <c r="OOD30" s="33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1"/>
      <c r="OOY30" s="9"/>
      <c r="OOZ30" s="9"/>
      <c r="OPA30" s="9"/>
      <c r="OPB30" s="9"/>
      <c r="OPC30" s="9"/>
      <c r="OPD30" s="9"/>
      <c r="OPE30" s="1"/>
      <c r="OPF30" s="657"/>
      <c r="OPG30" s="657"/>
      <c r="OPH30" s="658"/>
      <c r="OPI30" s="62"/>
      <c r="OPJ30" s="33"/>
      <c r="OPK30" s="9"/>
      <c r="OPL30" s="9"/>
      <c r="OPM30" s="9"/>
      <c r="OPN30" s="9"/>
      <c r="OPO30" s="9"/>
      <c r="OPP30" s="9"/>
      <c r="OPQ30" s="47"/>
      <c r="OPR30" s="33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1"/>
      <c r="OQM30" s="9"/>
      <c r="OQN30" s="9"/>
      <c r="OQO30" s="9"/>
      <c r="OQP30" s="9"/>
      <c r="OQQ30" s="9"/>
      <c r="OQR30" s="9"/>
      <c r="OQS30" s="1"/>
      <c r="OQT30" s="657"/>
      <c r="OQU30" s="657"/>
      <c r="OQV30" s="658"/>
      <c r="OQW30" s="62"/>
      <c r="OQX30" s="33"/>
      <c r="OQY30" s="9"/>
      <c r="OQZ30" s="9"/>
      <c r="ORA30" s="9"/>
      <c r="ORB30" s="9"/>
      <c r="ORC30" s="9"/>
      <c r="ORD30" s="9"/>
      <c r="ORE30" s="47"/>
      <c r="ORF30" s="33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1"/>
      <c r="OSA30" s="9"/>
      <c r="OSB30" s="9"/>
      <c r="OSC30" s="9"/>
      <c r="OSD30" s="9"/>
      <c r="OSE30" s="9"/>
      <c r="OSF30" s="9"/>
      <c r="OSG30" s="1"/>
      <c r="OSH30" s="657"/>
      <c r="OSI30" s="657"/>
      <c r="OSJ30" s="658"/>
      <c r="OSK30" s="62"/>
      <c r="OSL30" s="33"/>
      <c r="OSM30" s="9"/>
      <c r="OSN30" s="9"/>
      <c r="OSO30" s="9"/>
      <c r="OSP30" s="9"/>
      <c r="OSQ30" s="9"/>
      <c r="OSR30" s="9"/>
      <c r="OSS30" s="47"/>
      <c r="OST30" s="33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1"/>
      <c r="OTO30" s="9"/>
      <c r="OTP30" s="9"/>
      <c r="OTQ30" s="9"/>
      <c r="OTR30" s="9"/>
      <c r="OTS30" s="9"/>
      <c r="OTT30" s="9"/>
      <c r="OTU30" s="1"/>
      <c r="OTV30" s="657"/>
      <c r="OTW30" s="657"/>
      <c r="OTX30" s="658"/>
      <c r="OTY30" s="62"/>
      <c r="OTZ30" s="33"/>
      <c r="OUA30" s="9"/>
      <c r="OUB30" s="9"/>
      <c r="OUC30" s="9"/>
      <c r="OUD30" s="9"/>
      <c r="OUE30" s="9"/>
      <c r="OUF30" s="9"/>
      <c r="OUG30" s="47"/>
      <c r="OUH30" s="33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1"/>
      <c r="OVC30" s="9"/>
      <c r="OVD30" s="9"/>
      <c r="OVE30" s="9"/>
      <c r="OVF30" s="9"/>
      <c r="OVG30" s="9"/>
      <c r="OVH30" s="9"/>
      <c r="OVI30" s="1"/>
      <c r="OVJ30" s="657"/>
      <c r="OVK30" s="657"/>
      <c r="OVL30" s="658"/>
      <c r="OVM30" s="62"/>
      <c r="OVN30" s="33"/>
      <c r="OVO30" s="9"/>
      <c r="OVP30" s="9"/>
      <c r="OVQ30" s="9"/>
      <c r="OVR30" s="9"/>
      <c r="OVS30" s="9"/>
      <c r="OVT30" s="9"/>
      <c r="OVU30" s="47"/>
      <c r="OVV30" s="33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1"/>
      <c r="OWQ30" s="9"/>
      <c r="OWR30" s="9"/>
      <c r="OWS30" s="9"/>
      <c r="OWT30" s="9"/>
      <c r="OWU30" s="9"/>
      <c r="OWV30" s="9"/>
      <c r="OWW30" s="1"/>
      <c r="OWX30" s="657"/>
      <c r="OWY30" s="657"/>
      <c r="OWZ30" s="658"/>
      <c r="OXA30" s="62"/>
      <c r="OXB30" s="33"/>
      <c r="OXC30" s="9"/>
      <c r="OXD30" s="9"/>
      <c r="OXE30" s="9"/>
      <c r="OXF30" s="9"/>
      <c r="OXG30" s="9"/>
      <c r="OXH30" s="9"/>
      <c r="OXI30" s="47"/>
      <c r="OXJ30" s="33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1"/>
      <c r="OYE30" s="9"/>
      <c r="OYF30" s="9"/>
      <c r="OYG30" s="9"/>
      <c r="OYH30" s="9"/>
      <c r="OYI30" s="9"/>
      <c r="OYJ30" s="9"/>
      <c r="OYK30" s="1"/>
      <c r="OYL30" s="657"/>
      <c r="OYM30" s="657"/>
      <c r="OYN30" s="658"/>
      <c r="OYO30" s="62"/>
      <c r="OYP30" s="33"/>
      <c r="OYQ30" s="9"/>
      <c r="OYR30" s="9"/>
      <c r="OYS30" s="9"/>
      <c r="OYT30" s="9"/>
      <c r="OYU30" s="9"/>
      <c r="OYV30" s="9"/>
      <c r="OYW30" s="47"/>
      <c r="OYX30" s="33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1"/>
      <c r="OZS30" s="9"/>
      <c r="OZT30" s="9"/>
      <c r="OZU30" s="9"/>
      <c r="OZV30" s="9"/>
      <c r="OZW30" s="9"/>
      <c r="OZX30" s="9"/>
      <c r="OZY30" s="1"/>
      <c r="OZZ30" s="657"/>
      <c r="PAA30" s="657"/>
      <c r="PAB30" s="658"/>
      <c r="PAC30" s="62"/>
      <c r="PAD30" s="33"/>
      <c r="PAE30" s="9"/>
      <c r="PAF30" s="9"/>
      <c r="PAG30" s="9"/>
      <c r="PAH30" s="9"/>
      <c r="PAI30" s="9"/>
      <c r="PAJ30" s="9"/>
      <c r="PAK30" s="47"/>
      <c r="PAL30" s="33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1"/>
      <c r="PBG30" s="9"/>
      <c r="PBH30" s="9"/>
      <c r="PBI30" s="9"/>
      <c r="PBJ30" s="9"/>
      <c r="PBK30" s="9"/>
      <c r="PBL30" s="9"/>
      <c r="PBM30" s="1"/>
      <c r="PBN30" s="657"/>
      <c r="PBO30" s="657"/>
      <c r="PBP30" s="658"/>
      <c r="PBQ30" s="62"/>
      <c r="PBR30" s="33"/>
      <c r="PBS30" s="9"/>
      <c r="PBT30" s="9"/>
      <c r="PBU30" s="9"/>
      <c r="PBV30" s="9"/>
      <c r="PBW30" s="9"/>
      <c r="PBX30" s="9"/>
      <c r="PBY30" s="47"/>
      <c r="PBZ30" s="33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1"/>
      <c r="PCU30" s="9"/>
      <c r="PCV30" s="9"/>
      <c r="PCW30" s="9"/>
      <c r="PCX30" s="9"/>
      <c r="PCY30" s="9"/>
      <c r="PCZ30" s="9"/>
      <c r="PDA30" s="1"/>
      <c r="PDB30" s="657"/>
      <c r="PDC30" s="657"/>
      <c r="PDD30" s="658"/>
      <c r="PDE30" s="62"/>
      <c r="PDF30" s="33"/>
      <c r="PDG30" s="9"/>
      <c r="PDH30" s="9"/>
      <c r="PDI30" s="9"/>
      <c r="PDJ30" s="9"/>
      <c r="PDK30" s="9"/>
      <c r="PDL30" s="9"/>
      <c r="PDM30" s="47"/>
      <c r="PDN30" s="33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1"/>
      <c r="PEI30" s="9"/>
      <c r="PEJ30" s="9"/>
      <c r="PEK30" s="9"/>
      <c r="PEL30" s="9"/>
      <c r="PEM30" s="9"/>
      <c r="PEN30" s="9"/>
      <c r="PEO30" s="1"/>
      <c r="PEP30" s="657"/>
      <c r="PEQ30" s="657"/>
      <c r="PER30" s="658"/>
      <c r="PES30" s="62"/>
      <c r="PET30" s="33"/>
      <c r="PEU30" s="9"/>
      <c r="PEV30" s="9"/>
      <c r="PEW30" s="9"/>
      <c r="PEX30" s="9"/>
      <c r="PEY30" s="9"/>
      <c r="PEZ30" s="9"/>
      <c r="PFA30" s="47"/>
      <c r="PFB30" s="33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1"/>
      <c r="PFW30" s="9"/>
      <c r="PFX30" s="9"/>
      <c r="PFY30" s="9"/>
      <c r="PFZ30" s="9"/>
      <c r="PGA30" s="9"/>
      <c r="PGB30" s="9"/>
      <c r="PGC30" s="1"/>
      <c r="PGD30" s="657"/>
      <c r="PGE30" s="657"/>
      <c r="PGF30" s="658"/>
      <c r="PGG30" s="62"/>
      <c r="PGH30" s="33"/>
      <c r="PGI30" s="9"/>
      <c r="PGJ30" s="9"/>
      <c r="PGK30" s="9"/>
      <c r="PGL30" s="9"/>
      <c r="PGM30" s="9"/>
      <c r="PGN30" s="9"/>
      <c r="PGO30" s="47"/>
      <c r="PGP30" s="33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1"/>
      <c r="PHK30" s="9"/>
      <c r="PHL30" s="9"/>
      <c r="PHM30" s="9"/>
      <c r="PHN30" s="9"/>
      <c r="PHO30" s="9"/>
      <c r="PHP30" s="9"/>
      <c r="PHQ30" s="1"/>
      <c r="PHR30" s="657"/>
      <c r="PHS30" s="657"/>
      <c r="PHT30" s="658"/>
      <c r="PHU30" s="62"/>
      <c r="PHV30" s="33"/>
      <c r="PHW30" s="9"/>
      <c r="PHX30" s="9"/>
      <c r="PHY30" s="9"/>
      <c r="PHZ30" s="9"/>
      <c r="PIA30" s="9"/>
      <c r="PIB30" s="9"/>
      <c r="PIC30" s="47"/>
      <c r="PID30" s="33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1"/>
      <c r="PIY30" s="9"/>
      <c r="PIZ30" s="9"/>
      <c r="PJA30" s="9"/>
      <c r="PJB30" s="9"/>
      <c r="PJC30" s="9"/>
      <c r="PJD30" s="9"/>
      <c r="PJE30" s="1"/>
      <c r="PJF30" s="657"/>
      <c r="PJG30" s="657"/>
      <c r="PJH30" s="658"/>
      <c r="PJI30" s="62"/>
      <c r="PJJ30" s="33"/>
      <c r="PJK30" s="9"/>
      <c r="PJL30" s="9"/>
      <c r="PJM30" s="9"/>
      <c r="PJN30" s="9"/>
      <c r="PJO30" s="9"/>
      <c r="PJP30" s="9"/>
      <c r="PJQ30" s="47"/>
      <c r="PJR30" s="33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1"/>
      <c r="PKM30" s="9"/>
      <c r="PKN30" s="9"/>
      <c r="PKO30" s="9"/>
      <c r="PKP30" s="9"/>
      <c r="PKQ30" s="9"/>
      <c r="PKR30" s="9"/>
      <c r="PKS30" s="1"/>
      <c r="PKT30" s="657"/>
      <c r="PKU30" s="657"/>
      <c r="PKV30" s="658"/>
      <c r="PKW30" s="62"/>
      <c r="PKX30" s="33"/>
      <c r="PKY30" s="9"/>
      <c r="PKZ30" s="9"/>
      <c r="PLA30" s="9"/>
      <c r="PLB30" s="9"/>
      <c r="PLC30" s="9"/>
      <c r="PLD30" s="9"/>
      <c r="PLE30" s="47"/>
      <c r="PLF30" s="33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1"/>
      <c r="PMA30" s="9"/>
      <c r="PMB30" s="9"/>
      <c r="PMC30" s="9"/>
      <c r="PMD30" s="9"/>
      <c r="PME30" s="9"/>
      <c r="PMF30" s="9"/>
      <c r="PMG30" s="1"/>
      <c r="PMH30" s="657"/>
      <c r="PMI30" s="657"/>
      <c r="PMJ30" s="658"/>
      <c r="PMK30" s="62"/>
      <c r="PML30" s="33"/>
      <c r="PMM30" s="9"/>
      <c r="PMN30" s="9"/>
      <c r="PMO30" s="9"/>
      <c r="PMP30" s="9"/>
      <c r="PMQ30" s="9"/>
      <c r="PMR30" s="9"/>
      <c r="PMS30" s="47"/>
      <c r="PMT30" s="33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1"/>
      <c r="PNO30" s="9"/>
      <c r="PNP30" s="9"/>
      <c r="PNQ30" s="9"/>
      <c r="PNR30" s="9"/>
      <c r="PNS30" s="9"/>
      <c r="PNT30" s="9"/>
      <c r="PNU30" s="1"/>
      <c r="PNV30" s="657"/>
      <c r="PNW30" s="657"/>
      <c r="PNX30" s="658"/>
      <c r="PNY30" s="62"/>
      <c r="PNZ30" s="33"/>
      <c r="POA30" s="9"/>
      <c r="POB30" s="9"/>
      <c r="POC30" s="9"/>
      <c r="POD30" s="9"/>
      <c r="POE30" s="9"/>
      <c r="POF30" s="9"/>
      <c r="POG30" s="47"/>
      <c r="POH30" s="33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1"/>
      <c r="PPC30" s="9"/>
      <c r="PPD30" s="9"/>
      <c r="PPE30" s="9"/>
      <c r="PPF30" s="9"/>
      <c r="PPG30" s="9"/>
      <c r="PPH30" s="9"/>
      <c r="PPI30" s="1"/>
      <c r="PPJ30" s="657"/>
      <c r="PPK30" s="657"/>
      <c r="PPL30" s="658"/>
      <c r="PPM30" s="62"/>
      <c r="PPN30" s="33"/>
      <c r="PPO30" s="9"/>
      <c r="PPP30" s="9"/>
      <c r="PPQ30" s="9"/>
      <c r="PPR30" s="9"/>
      <c r="PPS30" s="9"/>
      <c r="PPT30" s="9"/>
      <c r="PPU30" s="47"/>
      <c r="PPV30" s="33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1"/>
      <c r="PQQ30" s="9"/>
      <c r="PQR30" s="9"/>
      <c r="PQS30" s="9"/>
      <c r="PQT30" s="9"/>
      <c r="PQU30" s="9"/>
      <c r="PQV30" s="9"/>
      <c r="PQW30" s="1"/>
      <c r="PQX30" s="657"/>
      <c r="PQY30" s="657"/>
      <c r="PQZ30" s="658"/>
      <c r="PRA30" s="62"/>
      <c r="PRB30" s="33"/>
      <c r="PRC30" s="9"/>
      <c r="PRD30" s="9"/>
      <c r="PRE30" s="9"/>
      <c r="PRF30" s="9"/>
      <c r="PRG30" s="9"/>
      <c r="PRH30" s="9"/>
      <c r="PRI30" s="47"/>
      <c r="PRJ30" s="33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1"/>
      <c r="PSE30" s="9"/>
      <c r="PSF30" s="9"/>
      <c r="PSG30" s="9"/>
      <c r="PSH30" s="9"/>
      <c r="PSI30" s="9"/>
      <c r="PSJ30" s="9"/>
      <c r="PSK30" s="1"/>
      <c r="PSL30" s="657"/>
      <c r="PSM30" s="657"/>
      <c r="PSN30" s="658"/>
      <c r="PSO30" s="62"/>
      <c r="PSP30" s="33"/>
      <c r="PSQ30" s="9"/>
      <c r="PSR30" s="9"/>
      <c r="PSS30" s="9"/>
      <c r="PST30" s="9"/>
      <c r="PSU30" s="9"/>
      <c r="PSV30" s="9"/>
      <c r="PSW30" s="47"/>
      <c r="PSX30" s="33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1"/>
      <c r="PTS30" s="9"/>
      <c r="PTT30" s="9"/>
      <c r="PTU30" s="9"/>
      <c r="PTV30" s="9"/>
      <c r="PTW30" s="9"/>
      <c r="PTX30" s="9"/>
      <c r="PTY30" s="1"/>
      <c r="PTZ30" s="657"/>
      <c r="PUA30" s="657"/>
      <c r="PUB30" s="658"/>
      <c r="PUC30" s="62"/>
      <c r="PUD30" s="33"/>
      <c r="PUE30" s="9"/>
      <c r="PUF30" s="9"/>
      <c r="PUG30" s="9"/>
      <c r="PUH30" s="9"/>
      <c r="PUI30" s="9"/>
      <c r="PUJ30" s="9"/>
      <c r="PUK30" s="47"/>
      <c r="PUL30" s="33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1"/>
      <c r="PVG30" s="9"/>
      <c r="PVH30" s="9"/>
      <c r="PVI30" s="9"/>
      <c r="PVJ30" s="9"/>
      <c r="PVK30" s="9"/>
      <c r="PVL30" s="9"/>
      <c r="PVM30" s="1"/>
      <c r="PVN30" s="657"/>
      <c r="PVO30" s="657"/>
      <c r="PVP30" s="658"/>
      <c r="PVQ30" s="62"/>
      <c r="PVR30" s="33"/>
      <c r="PVS30" s="9"/>
      <c r="PVT30" s="9"/>
      <c r="PVU30" s="9"/>
      <c r="PVV30" s="9"/>
      <c r="PVW30" s="9"/>
      <c r="PVX30" s="9"/>
      <c r="PVY30" s="47"/>
      <c r="PVZ30" s="33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1"/>
      <c r="PWU30" s="9"/>
      <c r="PWV30" s="9"/>
      <c r="PWW30" s="9"/>
      <c r="PWX30" s="9"/>
      <c r="PWY30" s="9"/>
      <c r="PWZ30" s="9"/>
      <c r="PXA30" s="1"/>
      <c r="PXB30" s="657"/>
      <c r="PXC30" s="657"/>
      <c r="PXD30" s="658"/>
      <c r="PXE30" s="62"/>
      <c r="PXF30" s="33"/>
      <c r="PXG30" s="9"/>
      <c r="PXH30" s="9"/>
      <c r="PXI30" s="9"/>
      <c r="PXJ30" s="9"/>
      <c r="PXK30" s="9"/>
      <c r="PXL30" s="9"/>
      <c r="PXM30" s="47"/>
      <c r="PXN30" s="33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1"/>
      <c r="PYI30" s="9"/>
      <c r="PYJ30" s="9"/>
      <c r="PYK30" s="9"/>
      <c r="PYL30" s="9"/>
      <c r="PYM30" s="9"/>
      <c r="PYN30" s="9"/>
      <c r="PYO30" s="1"/>
      <c r="PYP30" s="657"/>
      <c r="PYQ30" s="657"/>
      <c r="PYR30" s="658"/>
      <c r="PYS30" s="62"/>
      <c r="PYT30" s="33"/>
      <c r="PYU30" s="9"/>
      <c r="PYV30" s="9"/>
      <c r="PYW30" s="9"/>
      <c r="PYX30" s="9"/>
      <c r="PYY30" s="9"/>
      <c r="PYZ30" s="9"/>
      <c r="PZA30" s="47"/>
      <c r="PZB30" s="33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1"/>
      <c r="PZW30" s="9"/>
      <c r="PZX30" s="9"/>
      <c r="PZY30" s="9"/>
      <c r="PZZ30" s="9"/>
      <c r="QAA30" s="9"/>
      <c r="QAB30" s="9"/>
      <c r="QAC30" s="1"/>
      <c r="QAD30" s="657"/>
      <c r="QAE30" s="657"/>
      <c r="QAF30" s="658"/>
      <c r="QAG30" s="62"/>
      <c r="QAH30" s="33"/>
      <c r="QAI30" s="9"/>
      <c r="QAJ30" s="9"/>
      <c r="QAK30" s="9"/>
      <c r="QAL30" s="9"/>
      <c r="QAM30" s="9"/>
      <c r="QAN30" s="9"/>
      <c r="QAO30" s="47"/>
      <c r="QAP30" s="33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1"/>
      <c r="QBK30" s="9"/>
      <c r="QBL30" s="9"/>
      <c r="QBM30" s="9"/>
      <c r="QBN30" s="9"/>
      <c r="QBO30" s="9"/>
      <c r="QBP30" s="9"/>
      <c r="QBQ30" s="1"/>
      <c r="QBR30" s="657"/>
      <c r="QBS30" s="657"/>
      <c r="QBT30" s="658"/>
      <c r="QBU30" s="62"/>
      <c r="QBV30" s="33"/>
      <c r="QBW30" s="9"/>
      <c r="QBX30" s="9"/>
      <c r="QBY30" s="9"/>
      <c r="QBZ30" s="9"/>
      <c r="QCA30" s="9"/>
      <c r="QCB30" s="9"/>
      <c r="QCC30" s="47"/>
      <c r="QCD30" s="33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1"/>
      <c r="QCY30" s="9"/>
      <c r="QCZ30" s="9"/>
      <c r="QDA30" s="9"/>
      <c r="QDB30" s="9"/>
      <c r="QDC30" s="9"/>
      <c r="QDD30" s="9"/>
      <c r="QDE30" s="1"/>
      <c r="QDF30" s="657"/>
      <c r="QDG30" s="657"/>
      <c r="QDH30" s="658"/>
      <c r="QDI30" s="62"/>
      <c r="QDJ30" s="33"/>
      <c r="QDK30" s="9"/>
      <c r="QDL30" s="9"/>
      <c r="QDM30" s="9"/>
      <c r="QDN30" s="9"/>
      <c r="QDO30" s="9"/>
      <c r="QDP30" s="9"/>
      <c r="QDQ30" s="47"/>
      <c r="QDR30" s="33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1"/>
      <c r="QEM30" s="9"/>
      <c r="QEN30" s="9"/>
      <c r="QEO30" s="9"/>
      <c r="QEP30" s="9"/>
      <c r="QEQ30" s="9"/>
      <c r="QER30" s="9"/>
      <c r="QES30" s="1"/>
      <c r="QET30" s="657"/>
      <c r="QEU30" s="657"/>
      <c r="QEV30" s="658"/>
      <c r="QEW30" s="62"/>
      <c r="QEX30" s="33"/>
      <c r="QEY30" s="9"/>
      <c r="QEZ30" s="9"/>
      <c r="QFA30" s="9"/>
      <c r="QFB30" s="9"/>
      <c r="QFC30" s="9"/>
      <c r="QFD30" s="9"/>
      <c r="QFE30" s="47"/>
      <c r="QFF30" s="33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1"/>
      <c r="QGA30" s="9"/>
      <c r="QGB30" s="9"/>
      <c r="QGC30" s="9"/>
      <c r="QGD30" s="9"/>
      <c r="QGE30" s="9"/>
      <c r="QGF30" s="9"/>
      <c r="QGG30" s="1"/>
      <c r="QGH30" s="657"/>
      <c r="QGI30" s="657"/>
      <c r="QGJ30" s="658"/>
      <c r="QGK30" s="62"/>
      <c r="QGL30" s="33"/>
      <c r="QGM30" s="9"/>
      <c r="QGN30" s="9"/>
      <c r="QGO30" s="9"/>
      <c r="QGP30" s="9"/>
      <c r="QGQ30" s="9"/>
      <c r="QGR30" s="9"/>
      <c r="QGS30" s="47"/>
      <c r="QGT30" s="33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1"/>
      <c r="QHO30" s="9"/>
      <c r="QHP30" s="9"/>
      <c r="QHQ30" s="9"/>
      <c r="QHR30" s="9"/>
      <c r="QHS30" s="9"/>
      <c r="QHT30" s="9"/>
      <c r="QHU30" s="1"/>
      <c r="QHV30" s="657"/>
      <c r="QHW30" s="657"/>
      <c r="QHX30" s="658"/>
      <c r="QHY30" s="62"/>
      <c r="QHZ30" s="33"/>
      <c r="QIA30" s="9"/>
      <c r="QIB30" s="9"/>
      <c r="QIC30" s="9"/>
      <c r="QID30" s="9"/>
      <c r="QIE30" s="9"/>
      <c r="QIF30" s="9"/>
      <c r="QIG30" s="47"/>
      <c r="QIH30" s="33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1"/>
      <c r="QJC30" s="9"/>
      <c r="QJD30" s="9"/>
      <c r="QJE30" s="9"/>
      <c r="QJF30" s="9"/>
      <c r="QJG30" s="9"/>
      <c r="QJH30" s="9"/>
      <c r="QJI30" s="1"/>
      <c r="QJJ30" s="657"/>
      <c r="QJK30" s="657"/>
      <c r="QJL30" s="658"/>
      <c r="QJM30" s="62"/>
      <c r="QJN30" s="33"/>
      <c r="QJO30" s="9"/>
      <c r="QJP30" s="9"/>
      <c r="QJQ30" s="9"/>
      <c r="QJR30" s="9"/>
      <c r="QJS30" s="9"/>
      <c r="QJT30" s="9"/>
      <c r="QJU30" s="47"/>
      <c r="QJV30" s="33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1"/>
      <c r="QKQ30" s="9"/>
      <c r="QKR30" s="9"/>
      <c r="QKS30" s="9"/>
      <c r="QKT30" s="9"/>
      <c r="QKU30" s="9"/>
      <c r="QKV30" s="9"/>
      <c r="QKW30" s="1"/>
      <c r="QKX30" s="657"/>
      <c r="QKY30" s="657"/>
      <c r="QKZ30" s="658"/>
      <c r="QLA30" s="62"/>
      <c r="QLB30" s="33"/>
      <c r="QLC30" s="9"/>
      <c r="QLD30" s="9"/>
      <c r="QLE30" s="9"/>
      <c r="QLF30" s="9"/>
      <c r="QLG30" s="9"/>
      <c r="QLH30" s="9"/>
      <c r="QLI30" s="47"/>
      <c r="QLJ30" s="33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1"/>
      <c r="QME30" s="9"/>
      <c r="QMF30" s="9"/>
      <c r="QMG30" s="9"/>
      <c r="QMH30" s="9"/>
      <c r="QMI30" s="9"/>
      <c r="QMJ30" s="9"/>
      <c r="QMK30" s="1"/>
      <c r="QML30" s="657"/>
      <c r="QMM30" s="657"/>
      <c r="QMN30" s="658"/>
      <c r="QMO30" s="62"/>
      <c r="QMP30" s="33"/>
      <c r="QMQ30" s="9"/>
      <c r="QMR30" s="9"/>
      <c r="QMS30" s="9"/>
      <c r="QMT30" s="9"/>
      <c r="QMU30" s="9"/>
      <c r="QMV30" s="9"/>
      <c r="QMW30" s="47"/>
      <c r="QMX30" s="33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1"/>
      <c r="QNS30" s="9"/>
      <c r="QNT30" s="9"/>
      <c r="QNU30" s="9"/>
      <c r="QNV30" s="9"/>
      <c r="QNW30" s="9"/>
      <c r="QNX30" s="9"/>
      <c r="QNY30" s="1"/>
      <c r="QNZ30" s="657"/>
      <c r="QOA30" s="657"/>
      <c r="QOB30" s="658"/>
      <c r="QOC30" s="62"/>
      <c r="QOD30" s="33"/>
      <c r="QOE30" s="9"/>
      <c r="QOF30" s="9"/>
      <c r="QOG30" s="9"/>
      <c r="QOH30" s="9"/>
      <c r="QOI30" s="9"/>
      <c r="QOJ30" s="9"/>
      <c r="QOK30" s="47"/>
      <c r="QOL30" s="33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1"/>
      <c r="QPG30" s="9"/>
      <c r="QPH30" s="9"/>
      <c r="QPI30" s="9"/>
      <c r="QPJ30" s="9"/>
      <c r="QPK30" s="9"/>
      <c r="QPL30" s="9"/>
      <c r="QPM30" s="1"/>
      <c r="QPN30" s="657"/>
      <c r="QPO30" s="657"/>
      <c r="QPP30" s="658"/>
      <c r="QPQ30" s="62"/>
      <c r="QPR30" s="33"/>
      <c r="QPS30" s="9"/>
      <c r="QPT30" s="9"/>
      <c r="QPU30" s="9"/>
      <c r="QPV30" s="9"/>
      <c r="QPW30" s="9"/>
      <c r="QPX30" s="9"/>
      <c r="QPY30" s="47"/>
      <c r="QPZ30" s="33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1"/>
      <c r="QQU30" s="9"/>
      <c r="QQV30" s="9"/>
      <c r="QQW30" s="9"/>
      <c r="QQX30" s="9"/>
      <c r="QQY30" s="9"/>
      <c r="QQZ30" s="9"/>
      <c r="QRA30" s="1"/>
      <c r="QRB30" s="657"/>
      <c r="QRC30" s="657"/>
      <c r="QRD30" s="658"/>
      <c r="QRE30" s="62"/>
      <c r="QRF30" s="33"/>
      <c r="QRG30" s="9"/>
      <c r="QRH30" s="9"/>
      <c r="QRI30" s="9"/>
      <c r="QRJ30" s="9"/>
      <c r="QRK30" s="9"/>
      <c r="QRL30" s="9"/>
      <c r="QRM30" s="47"/>
      <c r="QRN30" s="33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1"/>
      <c r="QSI30" s="9"/>
      <c r="QSJ30" s="9"/>
      <c r="QSK30" s="9"/>
      <c r="QSL30" s="9"/>
      <c r="QSM30" s="9"/>
      <c r="QSN30" s="9"/>
      <c r="QSO30" s="1"/>
      <c r="QSP30" s="657"/>
      <c r="QSQ30" s="657"/>
      <c r="QSR30" s="658"/>
      <c r="QSS30" s="62"/>
      <c r="QST30" s="33"/>
      <c r="QSU30" s="9"/>
      <c r="QSV30" s="9"/>
      <c r="QSW30" s="9"/>
      <c r="QSX30" s="9"/>
      <c r="QSY30" s="9"/>
      <c r="QSZ30" s="9"/>
      <c r="QTA30" s="47"/>
      <c r="QTB30" s="33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1"/>
      <c r="QTW30" s="9"/>
      <c r="QTX30" s="9"/>
      <c r="QTY30" s="9"/>
      <c r="QTZ30" s="9"/>
      <c r="QUA30" s="9"/>
      <c r="QUB30" s="9"/>
      <c r="QUC30" s="1"/>
      <c r="QUD30" s="657"/>
      <c r="QUE30" s="657"/>
      <c r="QUF30" s="658"/>
      <c r="QUG30" s="62"/>
      <c r="QUH30" s="33"/>
      <c r="QUI30" s="9"/>
      <c r="QUJ30" s="9"/>
      <c r="QUK30" s="9"/>
      <c r="QUL30" s="9"/>
      <c r="QUM30" s="9"/>
      <c r="QUN30" s="9"/>
      <c r="QUO30" s="47"/>
      <c r="QUP30" s="33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1"/>
      <c r="QVK30" s="9"/>
      <c r="QVL30" s="9"/>
      <c r="QVM30" s="9"/>
      <c r="QVN30" s="9"/>
      <c r="QVO30" s="9"/>
      <c r="QVP30" s="9"/>
      <c r="QVQ30" s="1"/>
      <c r="QVR30" s="657"/>
      <c r="QVS30" s="657"/>
      <c r="QVT30" s="658"/>
      <c r="QVU30" s="62"/>
      <c r="QVV30" s="33"/>
      <c r="QVW30" s="9"/>
      <c r="QVX30" s="9"/>
      <c r="QVY30" s="9"/>
      <c r="QVZ30" s="9"/>
      <c r="QWA30" s="9"/>
      <c r="QWB30" s="9"/>
      <c r="QWC30" s="47"/>
      <c r="QWD30" s="33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1"/>
      <c r="QWY30" s="9"/>
      <c r="QWZ30" s="9"/>
      <c r="QXA30" s="9"/>
      <c r="QXB30" s="9"/>
      <c r="QXC30" s="9"/>
      <c r="QXD30" s="9"/>
      <c r="QXE30" s="1"/>
      <c r="QXF30" s="657"/>
      <c r="QXG30" s="657"/>
      <c r="QXH30" s="658"/>
      <c r="QXI30" s="62"/>
      <c r="QXJ30" s="33"/>
      <c r="QXK30" s="9"/>
      <c r="QXL30" s="9"/>
      <c r="QXM30" s="9"/>
      <c r="QXN30" s="9"/>
      <c r="QXO30" s="9"/>
      <c r="QXP30" s="9"/>
      <c r="QXQ30" s="47"/>
      <c r="QXR30" s="33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1"/>
      <c r="QYM30" s="9"/>
      <c r="QYN30" s="9"/>
      <c r="QYO30" s="9"/>
      <c r="QYP30" s="9"/>
      <c r="QYQ30" s="9"/>
      <c r="QYR30" s="9"/>
      <c r="QYS30" s="1"/>
      <c r="QYT30" s="657"/>
      <c r="QYU30" s="657"/>
      <c r="QYV30" s="658"/>
      <c r="QYW30" s="62"/>
      <c r="QYX30" s="33"/>
      <c r="QYY30" s="9"/>
      <c r="QYZ30" s="9"/>
      <c r="QZA30" s="9"/>
      <c r="QZB30" s="9"/>
      <c r="QZC30" s="9"/>
      <c r="QZD30" s="9"/>
      <c r="QZE30" s="47"/>
      <c r="QZF30" s="33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1"/>
      <c r="RAA30" s="9"/>
      <c r="RAB30" s="9"/>
      <c r="RAC30" s="9"/>
      <c r="RAD30" s="9"/>
      <c r="RAE30" s="9"/>
      <c r="RAF30" s="9"/>
      <c r="RAG30" s="1"/>
      <c r="RAH30" s="657"/>
      <c r="RAI30" s="657"/>
      <c r="RAJ30" s="658"/>
      <c r="RAK30" s="62"/>
      <c r="RAL30" s="33"/>
      <c r="RAM30" s="9"/>
      <c r="RAN30" s="9"/>
      <c r="RAO30" s="9"/>
      <c r="RAP30" s="9"/>
      <c r="RAQ30" s="9"/>
      <c r="RAR30" s="9"/>
      <c r="RAS30" s="47"/>
      <c r="RAT30" s="33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1"/>
      <c r="RBO30" s="9"/>
      <c r="RBP30" s="9"/>
      <c r="RBQ30" s="9"/>
      <c r="RBR30" s="9"/>
      <c r="RBS30" s="9"/>
      <c r="RBT30" s="9"/>
      <c r="RBU30" s="1"/>
      <c r="RBV30" s="657"/>
      <c r="RBW30" s="657"/>
      <c r="RBX30" s="658"/>
      <c r="RBY30" s="62"/>
      <c r="RBZ30" s="33"/>
      <c r="RCA30" s="9"/>
      <c r="RCB30" s="9"/>
      <c r="RCC30" s="9"/>
      <c r="RCD30" s="9"/>
      <c r="RCE30" s="9"/>
      <c r="RCF30" s="9"/>
      <c r="RCG30" s="47"/>
      <c r="RCH30" s="33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1"/>
      <c r="RDC30" s="9"/>
      <c r="RDD30" s="9"/>
      <c r="RDE30" s="9"/>
      <c r="RDF30" s="9"/>
      <c r="RDG30" s="9"/>
      <c r="RDH30" s="9"/>
      <c r="RDI30" s="1"/>
      <c r="RDJ30" s="657"/>
      <c r="RDK30" s="657"/>
      <c r="RDL30" s="658"/>
      <c r="RDM30" s="62"/>
      <c r="RDN30" s="33"/>
      <c r="RDO30" s="9"/>
      <c r="RDP30" s="9"/>
      <c r="RDQ30" s="9"/>
      <c r="RDR30" s="9"/>
      <c r="RDS30" s="9"/>
      <c r="RDT30" s="9"/>
      <c r="RDU30" s="47"/>
      <c r="RDV30" s="33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1"/>
      <c r="REQ30" s="9"/>
      <c r="RER30" s="9"/>
      <c r="RES30" s="9"/>
      <c r="RET30" s="9"/>
      <c r="REU30" s="9"/>
      <c r="REV30" s="9"/>
      <c r="REW30" s="1"/>
      <c r="REX30" s="657"/>
      <c r="REY30" s="657"/>
      <c r="REZ30" s="658"/>
      <c r="RFA30" s="62"/>
      <c r="RFB30" s="33"/>
      <c r="RFC30" s="9"/>
      <c r="RFD30" s="9"/>
      <c r="RFE30" s="9"/>
      <c r="RFF30" s="9"/>
      <c r="RFG30" s="9"/>
      <c r="RFH30" s="9"/>
      <c r="RFI30" s="47"/>
      <c r="RFJ30" s="33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1"/>
      <c r="RGE30" s="9"/>
      <c r="RGF30" s="9"/>
      <c r="RGG30" s="9"/>
      <c r="RGH30" s="9"/>
      <c r="RGI30" s="9"/>
      <c r="RGJ30" s="9"/>
      <c r="RGK30" s="1"/>
      <c r="RGL30" s="657"/>
      <c r="RGM30" s="657"/>
      <c r="RGN30" s="658"/>
      <c r="RGO30" s="62"/>
      <c r="RGP30" s="33"/>
      <c r="RGQ30" s="9"/>
      <c r="RGR30" s="9"/>
      <c r="RGS30" s="9"/>
      <c r="RGT30" s="9"/>
      <c r="RGU30" s="9"/>
      <c r="RGV30" s="9"/>
      <c r="RGW30" s="47"/>
      <c r="RGX30" s="33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1"/>
      <c r="RHS30" s="9"/>
      <c r="RHT30" s="9"/>
      <c r="RHU30" s="9"/>
      <c r="RHV30" s="9"/>
      <c r="RHW30" s="9"/>
      <c r="RHX30" s="9"/>
      <c r="RHY30" s="1"/>
      <c r="RHZ30" s="657"/>
      <c r="RIA30" s="657"/>
      <c r="RIB30" s="658"/>
      <c r="RIC30" s="62"/>
      <c r="RID30" s="33"/>
      <c r="RIE30" s="9"/>
      <c r="RIF30" s="9"/>
      <c r="RIG30" s="9"/>
      <c r="RIH30" s="9"/>
      <c r="RII30" s="9"/>
      <c r="RIJ30" s="9"/>
      <c r="RIK30" s="47"/>
      <c r="RIL30" s="33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1"/>
      <c r="RJG30" s="9"/>
      <c r="RJH30" s="9"/>
      <c r="RJI30" s="9"/>
      <c r="RJJ30" s="9"/>
      <c r="RJK30" s="9"/>
      <c r="RJL30" s="9"/>
      <c r="RJM30" s="1"/>
      <c r="RJN30" s="657"/>
      <c r="RJO30" s="657"/>
      <c r="RJP30" s="658"/>
      <c r="RJQ30" s="62"/>
      <c r="RJR30" s="33"/>
      <c r="RJS30" s="9"/>
      <c r="RJT30" s="9"/>
      <c r="RJU30" s="9"/>
      <c r="RJV30" s="9"/>
      <c r="RJW30" s="9"/>
      <c r="RJX30" s="9"/>
      <c r="RJY30" s="47"/>
      <c r="RJZ30" s="33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1"/>
      <c r="RKU30" s="9"/>
      <c r="RKV30" s="9"/>
      <c r="RKW30" s="9"/>
      <c r="RKX30" s="9"/>
      <c r="RKY30" s="9"/>
      <c r="RKZ30" s="9"/>
      <c r="RLA30" s="1"/>
      <c r="RLB30" s="657"/>
      <c r="RLC30" s="657"/>
      <c r="RLD30" s="658"/>
      <c r="RLE30" s="62"/>
      <c r="RLF30" s="33"/>
      <c r="RLG30" s="9"/>
      <c r="RLH30" s="9"/>
      <c r="RLI30" s="9"/>
      <c r="RLJ30" s="9"/>
      <c r="RLK30" s="9"/>
      <c r="RLL30" s="9"/>
      <c r="RLM30" s="47"/>
      <c r="RLN30" s="33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1"/>
      <c r="RMI30" s="9"/>
      <c r="RMJ30" s="9"/>
      <c r="RMK30" s="9"/>
      <c r="RML30" s="9"/>
      <c r="RMM30" s="9"/>
      <c r="RMN30" s="9"/>
      <c r="RMO30" s="1"/>
      <c r="RMP30" s="657"/>
      <c r="RMQ30" s="657"/>
      <c r="RMR30" s="658"/>
      <c r="RMS30" s="62"/>
      <c r="RMT30" s="33"/>
      <c r="RMU30" s="9"/>
      <c r="RMV30" s="9"/>
      <c r="RMW30" s="9"/>
      <c r="RMX30" s="9"/>
      <c r="RMY30" s="9"/>
      <c r="RMZ30" s="9"/>
      <c r="RNA30" s="47"/>
      <c r="RNB30" s="33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1"/>
      <c r="RNW30" s="9"/>
      <c r="RNX30" s="9"/>
      <c r="RNY30" s="9"/>
      <c r="RNZ30" s="9"/>
      <c r="ROA30" s="9"/>
      <c r="ROB30" s="9"/>
      <c r="ROC30" s="1"/>
      <c r="ROD30" s="657"/>
      <c r="ROE30" s="657"/>
      <c r="ROF30" s="658"/>
      <c r="ROG30" s="62"/>
      <c r="ROH30" s="33"/>
      <c r="ROI30" s="9"/>
      <c r="ROJ30" s="9"/>
      <c r="ROK30" s="9"/>
      <c r="ROL30" s="9"/>
      <c r="ROM30" s="9"/>
      <c r="RON30" s="9"/>
      <c r="ROO30" s="47"/>
      <c r="ROP30" s="33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1"/>
      <c r="RPK30" s="9"/>
      <c r="RPL30" s="9"/>
      <c r="RPM30" s="9"/>
      <c r="RPN30" s="9"/>
      <c r="RPO30" s="9"/>
      <c r="RPP30" s="9"/>
      <c r="RPQ30" s="1"/>
      <c r="RPR30" s="657"/>
      <c r="RPS30" s="657"/>
      <c r="RPT30" s="658"/>
      <c r="RPU30" s="62"/>
      <c r="RPV30" s="33"/>
      <c r="RPW30" s="9"/>
      <c r="RPX30" s="9"/>
      <c r="RPY30" s="9"/>
      <c r="RPZ30" s="9"/>
      <c r="RQA30" s="9"/>
      <c r="RQB30" s="9"/>
      <c r="RQC30" s="47"/>
      <c r="RQD30" s="33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1"/>
      <c r="RQY30" s="9"/>
      <c r="RQZ30" s="9"/>
      <c r="RRA30" s="9"/>
      <c r="RRB30" s="9"/>
      <c r="RRC30" s="9"/>
      <c r="RRD30" s="9"/>
      <c r="RRE30" s="1"/>
      <c r="RRF30" s="657"/>
      <c r="RRG30" s="657"/>
      <c r="RRH30" s="658"/>
      <c r="RRI30" s="62"/>
      <c r="RRJ30" s="33"/>
      <c r="RRK30" s="9"/>
      <c r="RRL30" s="9"/>
      <c r="RRM30" s="9"/>
      <c r="RRN30" s="9"/>
      <c r="RRO30" s="9"/>
      <c r="RRP30" s="9"/>
      <c r="RRQ30" s="47"/>
      <c r="RRR30" s="33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1"/>
      <c r="RSM30" s="9"/>
      <c r="RSN30" s="9"/>
      <c r="RSO30" s="9"/>
      <c r="RSP30" s="9"/>
      <c r="RSQ30" s="9"/>
      <c r="RSR30" s="9"/>
      <c r="RSS30" s="1"/>
      <c r="RST30" s="657"/>
      <c r="RSU30" s="657"/>
      <c r="RSV30" s="658"/>
      <c r="RSW30" s="62"/>
      <c r="RSX30" s="33"/>
      <c r="RSY30" s="9"/>
      <c r="RSZ30" s="9"/>
      <c r="RTA30" s="9"/>
      <c r="RTB30" s="9"/>
      <c r="RTC30" s="9"/>
      <c r="RTD30" s="9"/>
      <c r="RTE30" s="47"/>
      <c r="RTF30" s="33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1"/>
      <c r="RUA30" s="9"/>
      <c r="RUB30" s="9"/>
      <c r="RUC30" s="9"/>
      <c r="RUD30" s="9"/>
      <c r="RUE30" s="9"/>
      <c r="RUF30" s="9"/>
      <c r="RUG30" s="1"/>
      <c r="RUH30" s="657"/>
      <c r="RUI30" s="657"/>
      <c r="RUJ30" s="658"/>
      <c r="RUK30" s="62"/>
      <c r="RUL30" s="33"/>
      <c r="RUM30" s="9"/>
      <c r="RUN30" s="9"/>
      <c r="RUO30" s="9"/>
      <c r="RUP30" s="9"/>
      <c r="RUQ30" s="9"/>
      <c r="RUR30" s="9"/>
      <c r="RUS30" s="47"/>
      <c r="RUT30" s="33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1"/>
      <c r="RVO30" s="9"/>
      <c r="RVP30" s="9"/>
      <c r="RVQ30" s="9"/>
      <c r="RVR30" s="9"/>
      <c r="RVS30" s="9"/>
      <c r="RVT30" s="9"/>
      <c r="RVU30" s="1"/>
      <c r="RVV30" s="657"/>
      <c r="RVW30" s="657"/>
      <c r="RVX30" s="658"/>
      <c r="RVY30" s="62"/>
      <c r="RVZ30" s="33"/>
      <c r="RWA30" s="9"/>
      <c r="RWB30" s="9"/>
      <c r="RWC30" s="9"/>
      <c r="RWD30" s="9"/>
      <c r="RWE30" s="9"/>
      <c r="RWF30" s="9"/>
      <c r="RWG30" s="47"/>
      <c r="RWH30" s="33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1"/>
      <c r="RXC30" s="9"/>
      <c r="RXD30" s="9"/>
      <c r="RXE30" s="9"/>
      <c r="RXF30" s="9"/>
      <c r="RXG30" s="9"/>
      <c r="RXH30" s="9"/>
      <c r="RXI30" s="1"/>
      <c r="RXJ30" s="657"/>
      <c r="RXK30" s="657"/>
      <c r="RXL30" s="658"/>
      <c r="RXM30" s="62"/>
      <c r="RXN30" s="33"/>
      <c r="RXO30" s="9"/>
      <c r="RXP30" s="9"/>
      <c r="RXQ30" s="9"/>
      <c r="RXR30" s="9"/>
      <c r="RXS30" s="9"/>
      <c r="RXT30" s="9"/>
      <c r="RXU30" s="47"/>
      <c r="RXV30" s="33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1"/>
      <c r="RYQ30" s="9"/>
      <c r="RYR30" s="9"/>
      <c r="RYS30" s="9"/>
      <c r="RYT30" s="9"/>
      <c r="RYU30" s="9"/>
      <c r="RYV30" s="9"/>
      <c r="RYW30" s="1"/>
      <c r="RYX30" s="657"/>
      <c r="RYY30" s="657"/>
      <c r="RYZ30" s="658"/>
      <c r="RZA30" s="62"/>
      <c r="RZB30" s="33"/>
      <c r="RZC30" s="9"/>
      <c r="RZD30" s="9"/>
      <c r="RZE30" s="9"/>
      <c r="RZF30" s="9"/>
      <c r="RZG30" s="9"/>
      <c r="RZH30" s="9"/>
      <c r="RZI30" s="47"/>
      <c r="RZJ30" s="33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1"/>
      <c r="SAE30" s="9"/>
      <c r="SAF30" s="9"/>
      <c r="SAG30" s="9"/>
      <c r="SAH30" s="9"/>
      <c r="SAI30" s="9"/>
      <c r="SAJ30" s="9"/>
      <c r="SAK30" s="1"/>
      <c r="SAL30" s="657"/>
      <c r="SAM30" s="657"/>
      <c r="SAN30" s="658"/>
      <c r="SAO30" s="62"/>
      <c r="SAP30" s="33"/>
      <c r="SAQ30" s="9"/>
      <c r="SAR30" s="9"/>
      <c r="SAS30" s="9"/>
      <c r="SAT30" s="9"/>
      <c r="SAU30" s="9"/>
      <c r="SAV30" s="9"/>
      <c r="SAW30" s="47"/>
      <c r="SAX30" s="33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1"/>
      <c r="SBS30" s="9"/>
      <c r="SBT30" s="9"/>
      <c r="SBU30" s="9"/>
      <c r="SBV30" s="9"/>
      <c r="SBW30" s="9"/>
      <c r="SBX30" s="9"/>
      <c r="SBY30" s="1"/>
      <c r="SBZ30" s="657"/>
      <c r="SCA30" s="657"/>
      <c r="SCB30" s="658"/>
      <c r="SCC30" s="62"/>
      <c r="SCD30" s="33"/>
      <c r="SCE30" s="9"/>
      <c r="SCF30" s="9"/>
      <c r="SCG30" s="9"/>
      <c r="SCH30" s="9"/>
      <c r="SCI30" s="9"/>
      <c r="SCJ30" s="9"/>
      <c r="SCK30" s="47"/>
      <c r="SCL30" s="33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1"/>
      <c r="SDG30" s="9"/>
      <c r="SDH30" s="9"/>
      <c r="SDI30" s="9"/>
      <c r="SDJ30" s="9"/>
      <c r="SDK30" s="9"/>
      <c r="SDL30" s="9"/>
      <c r="SDM30" s="1"/>
      <c r="SDN30" s="657"/>
      <c r="SDO30" s="657"/>
      <c r="SDP30" s="658"/>
      <c r="SDQ30" s="62"/>
      <c r="SDR30" s="33"/>
      <c r="SDS30" s="9"/>
      <c r="SDT30" s="9"/>
      <c r="SDU30" s="9"/>
      <c r="SDV30" s="9"/>
      <c r="SDW30" s="9"/>
      <c r="SDX30" s="9"/>
      <c r="SDY30" s="47"/>
      <c r="SDZ30" s="33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1"/>
      <c r="SEU30" s="9"/>
      <c r="SEV30" s="9"/>
      <c r="SEW30" s="9"/>
      <c r="SEX30" s="9"/>
      <c r="SEY30" s="9"/>
      <c r="SEZ30" s="9"/>
      <c r="SFA30" s="1"/>
      <c r="SFB30" s="657"/>
      <c r="SFC30" s="657"/>
      <c r="SFD30" s="658"/>
      <c r="SFE30" s="62"/>
      <c r="SFF30" s="33"/>
      <c r="SFG30" s="9"/>
      <c r="SFH30" s="9"/>
      <c r="SFI30" s="9"/>
      <c r="SFJ30" s="9"/>
      <c r="SFK30" s="9"/>
      <c r="SFL30" s="9"/>
      <c r="SFM30" s="47"/>
      <c r="SFN30" s="33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1"/>
      <c r="SGI30" s="9"/>
      <c r="SGJ30" s="9"/>
      <c r="SGK30" s="9"/>
      <c r="SGL30" s="9"/>
      <c r="SGM30" s="9"/>
      <c r="SGN30" s="9"/>
      <c r="SGO30" s="1"/>
      <c r="SGP30" s="657"/>
      <c r="SGQ30" s="657"/>
      <c r="SGR30" s="658"/>
      <c r="SGS30" s="62"/>
      <c r="SGT30" s="33"/>
      <c r="SGU30" s="9"/>
      <c r="SGV30" s="9"/>
      <c r="SGW30" s="9"/>
      <c r="SGX30" s="9"/>
      <c r="SGY30" s="9"/>
      <c r="SGZ30" s="9"/>
      <c r="SHA30" s="47"/>
      <c r="SHB30" s="33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1"/>
      <c r="SHW30" s="9"/>
      <c r="SHX30" s="9"/>
      <c r="SHY30" s="9"/>
      <c r="SHZ30" s="9"/>
      <c r="SIA30" s="9"/>
      <c r="SIB30" s="9"/>
      <c r="SIC30" s="1"/>
      <c r="SID30" s="657"/>
      <c r="SIE30" s="657"/>
      <c r="SIF30" s="658"/>
      <c r="SIG30" s="62"/>
      <c r="SIH30" s="33"/>
      <c r="SII30" s="9"/>
      <c r="SIJ30" s="9"/>
      <c r="SIK30" s="9"/>
      <c r="SIL30" s="9"/>
      <c r="SIM30" s="9"/>
      <c r="SIN30" s="9"/>
      <c r="SIO30" s="47"/>
      <c r="SIP30" s="33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1"/>
      <c r="SJK30" s="9"/>
      <c r="SJL30" s="9"/>
      <c r="SJM30" s="9"/>
      <c r="SJN30" s="9"/>
      <c r="SJO30" s="9"/>
      <c r="SJP30" s="9"/>
      <c r="SJQ30" s="1"/>
      <c r="SJR30" s="657"/>
      <c r="SJS30" s="657"/>
      <c r="SJT30" s="658"/>
      <c r="SJU30" s="62"/>
      <c r="SJV30" s="33"/>
      <c r="SJW30" s="9"/>
      <c r="SJX30" s="9"/>
      <c r="SJY30" s="9"/>
      <c r="SJZ30" s="9"/>
      <c r="SKA30" s="9"/>
      <c r="SKB30" s="9"/>
      <c r="SKC30" s="47"/>
      <c r="SKD30" s="33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1"/>
      <c r="SKY30" s="9"/>
      <c r="SKZ30" s="9"/>
      <c r="SLA30" s="9"/>
      <c r="SLB30" s="9"/>
      <c r="SLC30" s="9"/>
      <c r="SLD30" s="9"/>
      <c r="SLE30" s="1"/>
      <c r="SLF30" s="657"/>
      <c r="SLG30" s="657"/>
      <c r="SLH30" s="658"/>
      <c r="SLI30" s="62"/>
      <c r="SLJ30" s="33"/>
      <c r="SLK30" s="9"/>
      <c r="SLL30" s="9"/>
      <c r="SLM30" s="9"/>
      <c r="SLN30" s="9"/>
      <c r="SLO30" s="9"/>
      <c r="SLP30" s="9"/>
      <c r="SLQ30" s="47"/>
      <c r="SLR30" s="33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1"/>
      <c r="SMM30" s="9"/>
      <c r="SMN30" s="9"/>
      <c r="SMO30" s="9"/>
      <c r="SMP30" s="9"/>
      <c r="SMQ30" s="9"/>
      <c r="SMR30" s="9"/>
      <c r="SMS30" s="1"/>
      <c r="SMT30" s="657"/>
      <c r="SMU30" s="657"/>
      <c r="SMV30" s="658"/>
      <c r="SMW30" s="62"/>
      <c r="SMX30" s="33"/>
      <c r="SMY30" s="9"/>
      <c r="SMZ30" s="9"/>
      <c r="SNA30" s="9"/>
      <c r="SNB30" s="9"/>
      <c r="SNC30" s="9"/>
      <c r="SND30" s="9"/>
      <c r="SNE30" s="47"/>
      <c r="SNF30" s="33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1"/>
      <c r="SOA30" s="9"/>
      <c r="SOB30" s="9"/>
      <c r="SOC30" s="9"/>
      <c r="SOD30" s="9"/>
      <c r="SOE30" s="9"/>
      <c r="SOF30" s="9"/>
      <c r="SOG30" s="1"/>
      <c r="SOH30" s="657"/>
      <c r="SOI30" s="657"/>
      <c r="SOJ30" s="658"/>
      <c r="SOK30" s="62"/>
      <c r="SOL30" s="33"/>
      <c r="SOM30" s="9"/>
      <c r="SON30" s="9"/>
      <c r="SOO30" s="9"/>
      <c r="SOP30" s="9"/>
      <c r="SOQ30" s="9"/>
      <c r="SOR30" s="9"/>
      <c r="SOS30" s="47"/>
      <c r="SOT30" s="33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1"/>
      <c r="SPO30" s="9"/>
      <c r="SPP30" s="9"/>
      <c r="SPQ30" s="9"/>
      <c r="SPR30" s="9"/>
      <c r="SPS30" s="9"/>
      <c r="SPT30" s="9"/>
      <c r="SPU30" s="1"/>
      <c r="SPV30" s="657"/>
      <c r="SPW30" s="657"/>
      <c r="SPX30" s="658"/>
      <c r="SPY30" s="62"/>
      <c r="SPZ30" s="33"/>
      <c r="SQA30" s="9"/>
      <c r="SQB30" s="9"/>
      <c r="SQC30" s="9"/>
      <c r="SQD30" s="9"/>
      <c r="SQE30" s="9"/>
      <c r="SQF30" s="9"/>
      <c r="SQG30" s="47"/>
      <c r="SQH30" s="33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1"/>
      <c r="SRC30" s="9"/>
      <c r="SRD30" s="9"/>
      <c r="SRE30" s="9"/>
      <c r="SRF30" s="9"/>
      <c r="SRG30" s="9"/>
      <c r="SRH30" s="9"/>
      <c r="SRI30" s="1"/>
      <c r="SRJ30" s="657"/>
      <c r="SRK30" s="657"/>
      <c r="SRL30" s="658"/>
      <c r="SRM30" s="62"/>
      <c r="SRN30" s="33"/>
      <c r="SRO30" s="9"/>
      <c r="SRP30" s="9"/>
      <c r="SRQ30" s="9"/>
      <c r="SRR30" s="9"/>
      <c r="SRS30" s="9"/>
      <c r="SRT30" s="9"/>
      <c r="SRU30" s="47"/>
      <c r="SRV30" s="33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1"/>
      <c r="SSQ30" s="9"/>
      <c r="SSR30" s="9"/>
      <c r="SSS30" s="9"/>
      <c r="SST30" s="9"/>
      <c r="SSU30" s="9"/>
      <c r="SSV30" s="9"/>
      <c r="SSW30" s="1"/>
      <c r="SSX30" s="657"/>
      <c r="SSY30" s="657"/>
      <c r="SSZ30" s="658"/>
      <c r="STA30" s="62"/>
      <c r="STB30" s="33"/>
      <c r="STC30" s="9"/>
      <c r="STD30" s="9"/>
      <c r="STE30" s="9"/>
      <c r="STF30" s="9"/>
      <c r="STG30" s="9"/>
      <c r="STH30" s="9"/>
      <c r="STI30" s="47"/>
      <c r="STJ30" s="33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1"/>
      <c r="SUE30" s="9"/>
      <c r="SUF30" s="9"/>
      <c r="SUG30" s="9"/>
      <c r="SUH30" s="9"/>
      <c r="SUI30" s="9"/>
      <c r="SUJ30" s="9"/>
      <c r="SUK30" s="1"/>
      <c r="SUL30" s="657"/>
      <c r="SUM30" s="657"/>
      <c r="SUN30" s="658"/>
      <c r="SUO30" s="62"/>
      <c r="SUP30" s="33"/>
      <c r="SUQ30" s="9"/>
      <c r="SUR30" s="9"/>
      <c r="SUS30" s="9"/>
      <c r="SUT30" s="9"/>
      <c r="SUU30" s="9"/>
      <c r="SUV30" s="9"/>
      <c r="SUW30" s="47"/>
      <c r="SUX30" s="33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1"/>
      <c r="SVS30" s="9"/>
      <c r="SVT30" s="9"/>
      <c r="SVU30" s="9"/>
      <c r="SVV30" s="9"/>
      <c r="SVW30" s="9"/>
      <c r="SVX30" s="9"/>
      <c r="SVY30" s="1"/>
      <c r="SVZ30" s="657"/>
      <c r="SWA30" s="657"/>
      <c r="SWB30" s="658"/>
      <c r="SWC30" s="62"/>
      <c r="SWD30" s="33"/>
      <c r="SWE30" s="9"/>
      <c r="SWF30" s="9"/>
      <c r="SWG30" s="9"/>
      <c r="SWH30" s="9"/>
      <c r="SWI30" s="9"/>
      <c r="SWJ30" s="9"/>
      <c r="SWK30" s="47"/>
      <c r="SWL30" s="33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1"/>
      <c r="SXG30" s="9"/>
      <c r="SXH30" s="9"/>
      <c r="SXI30" s="9"/>
      <c r="SXJ30" s="9"/>
      <c r="SXK30" s="9"/>
      <c r="SXL30" s="9"/>
      <c r="SXM30" s="1"/>
      <c r="SXN30" s="657"/>
      <c r="SXO30" s="657"/>
      <c r="SXP30" s="658"/>
      <c r="SXQ30" s="62"/>
      <c r="SXR30" s="33"/>
      <c r="SXS30" s="9"/>
      <c r="SXT30" s="9"/>
      <c r="SXU30" s="9"/>
      <c r="SXV30" s="9"/>
      <c r="SXW30" s="9"/>
      <c r="SXX30" s="9"/>
      <c r="SXY30" s="47"/>
      <c r="SXZ30" s="33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1"/>
      <c r="SYU30" s="9"/>
      <c r="SYV30" s="9"/>
      <c r="SYW30" s="9"/>
      <c r="SYX30" s="9"/>
      <c r="SYY30" s="9"/>
      <c r="SYZ30" s="9"/>
      <c r="SZA30" s="1"/>
      <c r="SZB30" s="657"/>
      <c r="SZC30" s="657"/>
      <c r="SZD30" s="658"/>
      <c r="SZE30" s="62"/>
      <c r="SZF30" s="33"/>
      <c r="SZG30" s="9"/>
      <c r="SZH30" s="9"/>
      <c r="SZI30" s="9"/>
      <c r="SZJ30" s="9"/>
      <c r="SZK30" s="9"/>
      <c r="SZL30" s="9"/>
      <c r="SZM30" s="47"/>
      <c r="SZN30" s="33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1"/>
      <c r="TAI30" s="9"/>
      <c r="TAJ30" s="9"/>
      <c r="TAK30" s="9"/>
      <c r="TAL30" s="9"/>
      <c r="TAM30" s="9"/>
      <c r="TAN30" s="9"/>
      <c r="TAO30" s="1"/>
      <c r="TAP30" s="657"/>
      <c r="TAQ30" s="657"/>
      <c r="TAR30" s="658"/>
      <c r="TAS30" s="62"/>
      <c r="TAT30" s="33"/>
      <c r="TAU30" s="9"/>
      <c r="TAV30" s="9"/>
      <c r="TAW30" s="9"/>
      <c r="TAX30" s="9"/>
      <c r="TAY30" s="9"/>
      <c r="TAZ30" s="9"/>
      <c r="TBA30" s="47"/>
      <c r="TBB30" s="33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1"/>
      <c r="TBW30" s="9"/>
      <c r="TBX30" s="9"/>
      <c r="TBY30" s="9"/>
      <c r="TBZ30" s="9"/>
      <c r="TCA30" s="9"/>
      <c r="TCB30" s="9"/>
      <c r="TCC30" s="1"/>
      <c r="TCD30" s="657"/>
      <c r="TCE30" s="657"/>
      <c r="TCF30" s="658"/>
      <c r="TCG30" s="62"/>
      <c r="TCH30" s="33"/>
      <c r="TCI30" s="9"/>
      <c r="TCJ30" s="9"/>
      <c r="TCK30" s="9"/>
      <c r="TCL30" s="9"/>
      <c r="TCM30" s="9"/>
      <c r="TCN30" s="9"/>
      <c r="TCO30" s="47"/>
      <c r="TCP30" s="33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1"/>
      <c r="TDK30" s="9"/>
      <c r="TDL30" s="9"/>
      <c r="TDM30" s="9"/>
      <c r="TDN30" s="9"/>
      <c r="TDO30" s="9"/>
      <c r="TDP30" s="9"/>
      <c r="TDQ30" s="1"/>
      <c r="TDR30" s="657"/>
      <c r="TDS30" s="657"/>
      <c r="TDT30" s="658"/>
      <c r="TDU30" s="62"/>
      <c r="TDV30" s="33"/>
      <c r="TDW30" s="9"/>
      <c r="TDX30" s="9"/>
      <c r="TDY30" s="9"/>
      <c r="TDZ30" s="9"/>
      <c r="TEA30" s="9"/>
      <c r="TEB30" s="9"/>
      <c r="TEC30" s="47"/>
      <c r="TED30" s="33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1"/>
      <c r="TEY30" s="9"/>
      <c r="TEZ30" s="9"/>
      <c r="TFA30" s="9"/>
      <c r="TFB30" s="9"/>
      <c r="TFC30" s="9"/>
      <c r="TFD30" s="9"/>
      <c r="TFE30" s="1"/>
      <c r="TFF30" s="657"/>
      <c r="TFG30" s="657"/>
      <c r="TFH30" s="658"/>
      <c r="TFI30" s="62"/>
      <c r="TFJ30" s="33"/>
      <c r="TFK30" s="9"/>
      <c r="TFL30" s="9"/>
      <c r="TFM30" s="9"/>
      <c r="TFN30" s="9"/>
      <c r="TFO30" s="9"/>
      <c r="TFP30" s="9"/>
      <c r="TFQ30" s="47"/>
      <c r="TFR30" s="33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1"/>
      <c r="TGM30" s="9"/>
      <c r="TGN30" s="9"/>
      <c r="TGO30" s="9"/>
      <c r="TGP30" s="9"/>
      <c r="TGQ30" s="9"/>
      <c r="TGR30" s="9"/>
      <c r="TGS30" s="1"/>
      <c r="TGT30" s="657"/>
      <c r="TGU30" s="657"/>
      <c r="TGV30" s="658"/>
      <c r="TGW30" s="62"/>
      <c r="TGX30" s="33"/>
      <c r="TGY30" s="9"/>
      <c r="TGZ30" s="9"/>
      <c r="THA30" s="9"/>
      <c r="THB30" s="9"/>
      <c r="THC30" s="9"/>
      <c r="THD30" s="9"/>
      <c r="THE30" s="47"/>
      <c r="THF30" s="33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1"/>
      <c r="TIA30" s="9"/>
      <c r="TIB30" s="9"/>
      <c r="TIC30" s="9"/>
      <c r="TID30" s="9"/>
      <c r="TIE30" s="9"/>
      <c r="TIF30" s="9"/>
      <c r="TIG30" s="1"/>
      <c r="TIH30" s="657"/>
      <c r="TII30" s="657"/>
      <c r="TIJ30" s="658"/>
      <c r="TIK30" s="62"/>
      <c r="TIL30" s="33"/>
      <c r="TIM30" s="9"/>
      <c r="TIN30" s="9"/>
      <c r="TIO30" s="9"/>
      <c r="TIP30" s="9"/>
      <c r="TIQ30" s="9"/>
      <c r="TIR30" s="9"/>
      <c r="TIS30" s="47"/>
      <c r="TIT30" s="33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1"/>
      <c r="TJO30" s="9"/>
      <c r="TJP30" s="9"/>
      <c r="TJQ30" s="9"/>
      <c r="TJR30" s="9"/>
      <c r="TJS30" s="9"/>
      <c r="TJT30" s="9"/>
      <c r="TJU30" s="1"/>
      <c r="TJV30" s="657"/>
      <c r="TJW30" s="657"/>
      <c r="TJX30" s="658"/>
      <c r="TJY30" s="62"/>
      <c r="TJZ30" s="33"/>
      <c r="TKA30" s="9"/>
      <c r="TKB30" s="9"/>
      <c r="TKC30" s="9"/>
      <c r="TKD30" s="9"/>
      <c r="TKE30" s="9"/>
      <c r="TKF30" s="9"/>
      <c r="TKG30" s="47"/>
      <c r="TKH30" s="33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1"/>
      <c r="TLC30" s="9"/>
      <c r="TLD30" s="9"/>
      <c r="TLE30" s="9"/>
      <c r="TLF30" s="9"/>
      <c r="TLG30" s="9"/>
      <c r="TLH30" s="9"/>
      <c r="TLI30" s="1"/>
      <c r="TLJ30" s="657"/>
      <c r="TLK30" s="657"/>
      <c r="TLL30" s="658"/>
      <c r="TLM30" s="62"/>
      <c r="TLN30" s="33"/>
      <c r="TLO30" s="9"/>
      <c r="TLP30" s="9"/>
      <c r="TLQ30" s="9"/>
      <c r="TLR30" s="9"/>
      <c r="TLS30" s="9"/>
      <c r="TLT30" s="9"/>
      <c r="TLU30" s="47"/>
      <c r="TLV30" s="33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1"/>
      <c r="TMQ30" s="9"/>
      <c r="TMR30" s="9"/>
      <c r="TMS30" s="9"/>
      <c r="TMT30" s="9"/>
      <c r="TMU30" s="9"/>
      <c r="TMV30" s="9"/>
      <c r="TMW30" s="1"/>
      <c r="TMX30" s="657"/>
      <c r="TMY30" s="657"/>
      <c r="TMZ30" s="658"/>
      <c r="TNA30" s="62"/>
      <c r="TNB30" s="33"/>
      <c r="TNC30" s="9"/>
      <c r="TND30" s="9"/>
      <c r="TNE30" s="9"/>
      <c r="TNF30" s="9"/>
      <c r="TNG30" s="9"/>
      <c r="TNH30" s="9"/>
      <c r="TNI30" s="47"/>
      <c r="TNJ30" s="33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1"/>
      <c r="TOE30" s="9"/>
      <c r="TOF30" s="9"/>
      <c r="TOG30" s="9"/>
      <c r="TOH30" s="9"/>
      <c r="TOI30" s="9"/>
      <c r="TOJ30" s="9"/>
      <c r="TOK30" s="1"/>
      <c r="TOL30" s="657"/>
      <c r="TOM30" s="657"/>
      <c r="TON30" s="658"/>
      <c r="TOO30" s="62"/>
      <c r="TOP30" s="33"/>
      <c r="TOQ30" s="9"/>
      <c r="TOR30" s="9"/>
      <c r="TOS30" s="9"/>
      <c r="TOT30" s="9"/>
      <c r="TOU30" s="9"/>
      <c r="TOV30" s="9"/>
      <c r="TOW30" s="47"/>
      <c r="TOX30" s="33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1"/>
      <c r="TPS30" s="9"/>
      <c r="TPT30" s="9"/>
      <c r="TPU30" s="9"/>
      <c r="TPV30" s="9"/>
      <c r="TPW30" s="9"/>
      <c r="TPX30" s="9"/>
      <c r="TPY30" s="1"/>
      <c r="TPZ30" s="657"/>
      <c r="TQA30" s="657"/>
      <c r="TQB30" s="658"/>
      <c r="TQC30" s="62"/>
      <c r="TQD30" s="33"/>
      <c r="TQE30" s="9"/>
      <c r="TQF30" s="9"/>
      <c r="TQG30" s="9"/>
      <c r="TQH30" s="9"/>
      <c r="TQI30" s="9"/>
      <c r="TQJ30" s="9"/>
      <c r="TQK30" s="47"/>
      <c r="TQL30" s="33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1"/>
      <c r="TRG30" s="9"/>
      <c r="TRH30" s="9"/>
      <c r="TRI30" s="9"/>
      <c r="TRJ30" s="9"/>
      <c r="TRK30" s="9"/>
      <c r="TRL30" s="9"/>
      <c r="TRM30" s="1"/>
      <c r="TRN30" s="657"/>
      <c r="TRO30" s="657"/>
      <c r="TRP30" s="658"/>
      <c r="TRQ30" s="62"/>
      <c r="TRR30" s="33"/>
      <c r="TRS30" s="9"/>
      <c r="TRT30" s="9"/>
      <c r="TRU30" s="9"/>
      <c r="TRV30" s="9"/>
      <c r="TRW30" s="9"/>
      <c r="TRX30" s="9"/>
      <c r="TRY30" s="47"/>
      <c r="TRZ30" s="33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1"/>
      <c r="TSU30" s="9"/>
      <c r="TSV30" s="9"/>
      <c r="TSW30" s="9"/>
      <c r="TSX30" s="9"/>
      <c r="TSY30" s="9"/>
      <c r="TSZ30" s="9"/>
      <c r="TTA30" s="1"/>
      <c r="TTB30" s="657"/>
      <c r="TTC30" s="657"/>
      <c r="TTD30" s="658"/>
      <c r="TTE30" s="62"/>
      <c r="TTF30" s="33"/>
      <c r="TTG30" s="9"/>
      <c r="TTH30" s="9"/>
      <c r="TTI30" s="9"/>
      <c r="TTJ30" s="9"/>
      <c r="TTK30" s="9"/>
      <c r="TTL30" s="9"/>
      <c r="TTM30" s="47"/>
      <c r="TTN30" s="33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1"/>
      <c r="TUI30" s="9"/>
      <c r="TUJ30" s="9"/>
      <c r="TUK30" s="9"/>
      <c r="TUL30" s="9"/>
      <c r="TUM30" s="9"/>
      <c r="TUN30" s="9"/>
      <c r="TUO30" s="1"/>
      <c r="TUP30" s="657"/>
      <c r="TUQ30" s="657"/>
      <c r="TUR30" s="658"/>
      <c r="TUS30" s="62"/>
      <c r="TUT30" s="33"/>
      <c r="TUU30" s="9"/>
      <c r="TUV30" s="9"/>
      <c r="TUW30" s="9"/>
      <c r="TUX30" s="9"/>
      <c r="TUY30" s="9"/>
      <c r="TUZ30" s="9"/>
      <c r="TVA30" s="47"/>
      <c r="TVB30" s="33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1"/>
      <c r="TVW30" s="9"/>
      <c r="TVX30" s="9"/>
      <c r="TVY30" s="9"/>
      <c r="TVZ30" s="9"/>
      <c r="TWA30" s="9"/>
      <c r="TWB30" s="9"/>
      <c r="TWC30" s="1"/>
      <c r="TWD30" s="657"/>
      <c r="TWE30" s="657"/>
      <c r="TWF30" s="658"/>
      <c r="TWG30" s="62"/>
      <c r="TWH30" s="33"/>
      <c r="TWI30" s="9"/>
      <c r="TWJ30" s="9"/>
      <c r="TWK30" s="9"/>
      <c r="TWL30" s="9"/>
      <c r="TWM30" s="9"/>
      <c r="TWN30" s="9"/>
      <c r="TWO30" s="47"/>
      <c r="TWP30" s="33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1"/>
      <c r="TXK30" s="9"/>
      <c r="TXL30" s="9"/>
      <c r="TXM30" s="9"/>
      <c r="TXN30" s="9"/>
      <c r="TXO30" s="9"/>
      <c r="TXP30" s="9"/>
      <c r="TXQ30" s="1"/>
      <c r="TXR30" s="657"/>
      <c r="TXS30" s="657"/>
      <c r="TXT30" s="658"/>
      <c r="TXU30" s="62"/>
      <c r="TXV30" s="33"/>
      <c r="TXW30" s="9"/>
      <c r="TXX30" s="9"/>
      <c r="TXY30" s="9"/>
      <c r="TXZ30" s="9"/>
      <c r="TYA30" s="9"/>
      <c r="TYB30" s="9"/>
      <c r="TYC30" s="47"/>
      <c r="TYD30" s="33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1"/>
      <c r="TYY30" s="9"/>
      <c r="TYZ30" s="9"/>
      <c r="TZA30" s="9"/>
      <c r="TZB30" s="9"/>
      <c r="TZC30" s="9"/>
      <c r="TZD30" s="9"/>
      <c r="TZE30" s="1"/>
      <c r="TZF30" s="657"/>
      <c r="TZG30" s="657"/>
      <c r="TZH30" s="658"/>
      <c r="TZI30" s="62"/>
      <c r="TZJ30" s="33"/>
      <c r="TZK30" s="9"/>
      <c r="TZL30" s="9"/>
      <c r="TZM30" s="9"/>
      <c r="TZN30" s="9"/>
      <c r="TZO30" s="9"/>
      <c r="TZP30" s="9"/>
      <c r="TZQ30" s="47"/>
      <c r="TZR30" s="33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1"/>
      <c r="UAM30" s="9"/>
      <c r="UAN30" s="9"/>
      <c r="UAO30" s="9"/>
      <c r="UAP30" s="9"/>
      <c r="UAQ30" s="9"/>
      <c r="UAR30" s="9"/>
      <c r="UAS30" s="1"/>
      <c r="UAT30" s="657"/>
      <c r="UAU30" s="657"/>
      <c r="UAV30" s="658"/>
      <c r="UAW30" s="62"/>
      <c r="UAX30" s="33"/>
      <c r="UAY30" s="9"/>
      <c r="UAZ30" s="9"/>
      <c r="UBA30" s="9"/>
      <c r="UBB30" s="9"/>
      <c r="UBC30" s="9"/>
      <c r="UBD30" s="9"/>
      <c r="UBE30" s="47"/>
      <c r="UBF30" s="33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1"/>
      <c r="UCA30" s="9"/>
      <c r="UCB30" s="9"/>
      <c r="UCC30" s="9"/>
      <c r="UCD30" s="9"/>
      <c r="UCE30" s="9"/>
      <c r="UCF30" s="9"/>
      <c r="UCG30" s="1"/>
      <c r="UCH30" s="657"/>
      <c r="UCI30" s="657"/>
      <c r="UCJ30" s="658"/>
      <c r="UCK30" s="62"/>
      <c r="UCL30" s="33"/>
      <c r="UCM30" s="9"/>
      <c r="UCN30" s="9"/>
      <c r="UCO30" s="9"/>
      <c r="UCP30" s="9"/>
      <c r="UCQ30" s="9"/>
      <c r="UCR30" s="9"/>
      <c r="UCS30" s="47"/>
      <c r="UCT30" s="33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1"/>
      <c r="UDO30" s="9"/>
      <c r="UDP30" s="9"/>
      <c r="UDQ30" s="9"/>
      <c r="UDR30" s="9"/>
      <c r="UDS30" s="9"/>
      <c r="UDT30" s="9"/>
      <c r="UDU30" s="1"/>
      <c r="UDV30" s="657"/>
      <c r="UDW30" s="657"/>
      <c r="UDX30" s="658"/>
      <c r="UDY30" s="62"/>
      <c r="UDZ30" s="33"/>
      <c r="UEA30" s="9"/>
      <c r="UEB30" s="9"/>
      <c r="UEC30" s="9"/>
      <c r="UED30" s="9"/>
      <c r="UEE30" s="9"/>
      <c r="UEF30" s="9"/>
      <c r="UEG30" s="47"/>
      <c r="UEH30" s="33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1"/>
      <c r="UFC30" s="9"/>
      <c r="UFD30" s="9"/>
      <c r="UFE30" s="9"/>
      <c r="UFF30" s="9"/>
      <c r="UFG30" s="9"/>
      <c r="UFH30" s="9"/>
      <c r="UFI30" s="1"/>
      <c r="UFJ30" s="657"/>
      <c r="UFK30" s="657"/>
      <c r="UFL30" s="658"/>
      <c r="UFM30" s="62"/>
      <c r="UFN30" s="33"/>
      <c r="UFO30" s="9"/>
      <c r="UFP30" s="9"/>
      <c r="UFQ30" s="9"/>
      <c r="UFR30" s="9"/>
      <c r="UFS30" s="9"/>
      <c r="UFT30" s="9"/>
      <c r="UFU30" s="47"/>
      <c r="UFV30" s="33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1"/>
      <c r="UGQ30" s="9"/>
      <c r="UGR30" s="9"/>
      <c r="UGS30" s="9"/>
      <c r="UGT30" s="9"/>
      <c r="UGU30" s="9"/>
      <c r="UGV30" s="9"/>
      <c r="UGW30" s="1"/>
      <c r="UGX30" s="657"/>
      <c r="UGY30" s="657"/>
      <c r="UGZ30" s="658"/>
      <c r="UHA30" s="62"/>
      <c r="UHB30" s="33"/>
      <c r="UHC30" s="9"/>
      <c r="UHD30" s="9"/>
      <c r="UHE30" s="9"/>
      <c r="UHF30" s="9"/>
      <c r="UHG30" s="9"/>
      <c r="UHH30" s="9"/>
      <c r="UHI30" s="47"/>
      <c r="UHJ30" s="33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1"/>
      <c r="UIE30" s="9"/>
      <c r="UIF30" s="9"/>
      <c r="UIG30" s="9"/>
      <c r="UIH30" s="9"/>
      <c r="UII30" s="9"/>
      <c r="UIJ30" s="9"/>
      <c r="UIK30" s="1"/>
      <c r="UIL30" s="657"/>
      <c r="UIM30" s="657"/>
      <c r="UIN30" s="658"/>
      <c r="UIO30" s="62"/>
      <c r="UIP30" s="33"/>
      <c r="UIQ30" s="9"/>
      <c r="UIR30" s="9"/>
      <c r="UIS30" s="9"/>
      <c r="UIT30" s="9"/>
      <c r="UIU30" s="9"/>
      <c r="UIV30" s="9"/>
      <c r="UIW30" s="47"/>
      <c r="UIX30" s="33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1"/>
      <c r="UJS30" s="9"/>
      <c r="UJT30" s="9"/>
      <c r="UJU30" s="9"/>
      <c r="UJV30" s="9"/>
      <c r="UJW30" s="9"/>
      <c r="UJX30" s="9"/>
      <c r="UJY30" s="1"/>
      <c r="UJZ30" s="657"/>
      <c r="UKA30" s="657"/>
      <c r="UKB30" s="658"/>
      <c r="UKC30" s="62"/>
      <c r="UKD30" s="33"/>
      <c r="UKE30" s="9"/>
      <c r="UKF30" s="9"/>
      <c r="UKG30" s="9"/>
      <c r="UKH30" s="9"/>
      <c r="UKI30" s="9"/>
      <c r="UKJ30" s="9"/>
      <c r="UKK30" s="47"/>
      <c r="UKL30" s="33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1"/>
      <c r="ULG30" s="9"/>
      <c r="ULH30" s="9"/>
      <c r="ULI30" s="9"/>
      <c r="ULJ30" s="9"/>
      <c r="ULK30" s="9"/>
      <c r="ULL30" s="9"/>
      <c r="ULM30" s="1"/>
      <c r="ULN30" s="657"/>
      <c r="ULO30" s="657"/>
      <c r="ULP30" s="658"/>
      <c r="ULQ30" s="62"/>
      <c r="ULR30" s="33"/>
      <c r="ULS30" s="9"/>
      <c r="ULT30" s="9"/>
      <c r="ULU30" s="9"/>
      <c r="ULV30" s="9"/>
      <c r="ULW30" s="9"/>
      <c r="ULX30" s="9"/>
      <c r="ULY30" s="47"/>
      <c r="ULZ30" s="33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1"/>
      <c r="UMU30" s="9"/>
      <c r="UMV30" s="9"/>
      <c r="UMW30" s="9"/>
      <c r="UMX30" s="9"/>
      <c r="UMY30" s="9"/>
      <c r="UMZ30" s="9"/>
      <c r="UNA30" s="1"/>
      <c r="UNB30" s="657"/>
      <c r="UNC30" s="657"/>
      <c r="UND30" s="658"/>
      <c r="UNE30" s="62"/>
      <c r="UNF30" s="33"/>
      <c r="UNG30" s="9"/>
      <c r="UNH30" s="9"/>
      <c r="UNI30" s="9"/>
      <c r="UNJ30" s="9"/>
      <c r="UNK30" s="9"/>
      <c r="UNL30" s="9"/>
      <c r="UNM30" s="47"/>
      <c r="UNN30" s="33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1"/>
      <c r="UOI30" s="9"/>
      <c r="UOJ30" s="9"/>
      <c r="UOK30" s="9"/>
      <c r="UOL30" s="9"/>
      <c r="UOM30" s="9"/>
      <c r="UON30" s="9"/>
      <c r="UOO30" s="1"/>
      <c r="UOP30" s="657"/>
      <c r="UOQ30" s="657"/>
      <c r="UOR30" s="658"/>
      <c r="UOS30" s="62"/>
      <c r="UOT30" s="33"/>
      <c r="UOU30" s="9"/>
      <c r="UOV30" s="9"/>
      <c r="UOW30" s="9"/>
      <c r="UOX30" s="9"/>
      <c r="UOY30" s="9"/>
      <c r="UOZ30" s="9"/>
      <c r="UPA30" s="47"/>
      <c r="UPB30" s="33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1"/>
      <c r="UPW30" s="9"/>
      <c r="UPX30" s="9"/>
      <c r="UPY30" s="9"/>
      <c r="UPZ30" s="9"/>
      <c r="UQA30" s="9"/>
      <c r="UQB30" s="9"/>
      <c r="UQC30" s="1"/>
      <c r="UQD30" s="657"/>
      <c r="UQE30" s="657"/>
      <c r="UQF30" s="658"/>
      <c r="UQG30" s="62"/>
      <c r="UQH30" s="33"/>
      <c r="UQI30" s="9"/>
      <c r="UQJ30" s="9"/>
      <c r="UQK30" s="9"/>
      <c r="UQL30" s="9"/>
      <c r="UQM30" s="9"/>
      <c r="UQN30" s="9"/>
      <c r="UQO30" s="47"/>
      <c r="UQP30" s="33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1"/>
      <c r="URK30" s="9"/>
      <c r="URL30" s="9"/>
      <c r="URM30" s="9"/>
      <c r="URN30" s="9"/>
      <c r="URO30" s="9"/>
      <c r="URP30" s="9"/>
      <c r="URQ30" s="1"/>
      <c r="URR30" s="657"/>
      <c r="URS30" s="657"/>
      <c r="URT30" s="658"/>
      <c r="URU30" s="62"/>
      <c r="URV30" s="33"/>
      <c r="URW30" s="9"/>
      <c r="URX30" s="9"/>
      <c r="URY30" s="9"/>
      <c r="URZ30" s="9"/>
      <c r="USA30" s="9"/>
      <c r="USB30" s="9"/>
      <c r="USC30" s="47"/>
      <c r="USD30" s="33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1"/>
      <c r="USY30" s="9"/>
      <c r="USZ30" s="9"/>
      <c r="UTA30" s="9"/>
      <c r="UTB30" s="9"/>
      <c r="UTC30" s="9"/>
      <c r="UTD30" s="9"/>
      <c r="UTE30" s="1"/>
      <c r="UTF30" s="657"/>
      <c r="UTG30" s="657"/>
      <c r="UTH30" s="658"/>
      <c r="UTI30" s="62"/>
      <c r="UTJ30" s="33"/>
      <c r="UTK30" s="9"/>
      <c r="UTL30" s="9"/>
      <c r="UTM30" s="9"/>
      <c r="UTN30" s="9"/>
      <c r="UTO30" s="9"/>
      <c r="UTP30" s="9"/>
      <c r="UTQ30" s="47"/>
      <c r="UTR30" s="33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1"/>
      <c r="UUM30" s="9"/>
      <c r="UUN30" s="9"/>
      <c r="UUO30" s="9"/>
      <c r="UUP30" s="9"/>
      <c r="UUQ30" s="9"/>
      <c r="UUR30" s="9"/>
      <c r="UUS30" s="1"/>
      <c r="UUT30" s="657"/>
      <c r="UUU30" s="657"/>
      <c r="UUV30" s="658"/>
      <c r="UUW30" s="62"/>
      <c r="UUX30" s="33"/>
      <c r="UUY30" s="9"/>
      <c r="UUZ30" s="9"/>
      <c r="UVA30" s="9"/>
      <c r="UVB30" s="9"/>
      <c r="UVC30" s="9"/>
      <c r="UVD30" s="9"/>
      <c r="UVE30" s="47"/>
      <c r="UVF30" s="33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1"/>
      <c r="UWA30" s="9"/>
      <c r="UWB30" s="9"/>
      <c r="UWC30" s="9"/>
      <c r="UWD30" s="9"/>
      <c r="UWE30" s="9"/>
      <c r="UWF30" s="9"/>
      <c r="UWG30" s="1"/>
      <c r="UWH30" s="657"/>
      <c r="UWI30" s="657"/>
      <c r="UWJ30" s="658"/>
      <c r="UWK30" s="62"/>
      <c r="UWL30" s="33"/>
      <c r="UWM30" s="9"/>
      <c r="UWN30" s="9"/>
      <c r="UWO30" s="9"/>
      <c r="UWP30" s="9"/>
      <c r="UWQ30" s="9"/>
      <c r="UWR30" s="9"/>
      <c r="UWS30" s="47"/>
      <c r="UWT30" s="33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1"/>
      <c r="UXO30" s="9"/>
      <c r="UXP30" s="9"/>
      <c r="UXQ30" s="9"/>
      <c r="UXR30" s="9"/>
      <c r="UXS30" s="9"/>
      <c r="UXT30" s="9"/>
      <c r="UXU30" s="1"/>
      <c r="UXV30" s="657"/>
      <c r="UXW30" s="657"/>
      <c r="UXX30" s="658"/>
      <c r="UXY30" s="62"/>
      <c r="UXZ30" s="33"/>
      <c r="UYA30" s="9"/>
      <c r="UYB30" s="9"/>
      <c r="UYC30" s="9"/>
      <c r="UYD30" s="9"/>
      <c r="UYE30" s="9"/>
      <c r="UYF30" s="9"/>
      <c r="UYG30" s="47"/>
      <c r="UYH30" s="33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1"/>
      <c r="UZC30" s="9"/>
      <c r="UZD30" s="9"/>
      <c r="UZE30" s="9"/>
      <c r="UZF30" s="9"/>
      <c r="UZG30" s="9"/>
      <c r="UZH30" s="9"/>
      <c r="UZI30" s="1"/>
      <c r="UZJ30" s="657"/>
      <c r="UZK30" s="657"/>
      <c r="UZL30" s="658"/>
      <c r="UZM30" s="62"/>
      <c r="UZN30" s="33"/>
      <c r="UZO30" s="9"/>
      <c r="UZP30" s="9"/>
      <c r="UZQ30" s="9"/>
      <c r="UZR30" s="9"/>
      <c r="UZS30" s="9"/>
      <c r="UZT30" s="9"/>
      <c r="UZU30" s="47"/>
      <c r="UZV30" s="33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1"/>
      <c r="VAQ30" s="9"/>
      <c r="VAR30" s="9"/>
      <c r="VAS30" s="9"/>
      <c r="VAT30" s="9"/>
      <c r="VAU30" s="9"/>
      <c r="VAV30" s="9"/>
      <c r="VAW30" s="1"/>
      <c r="VAX30" s="657"/>
      <c r="VAY30" s="657"/>
      <c r="VAZ30" s="658"/>
      <c r="VBA30" s="62"/>
      <c r="VBB30" s="33"/>
      <c r="VBC30" s="9"/>
      <c r="VBD30" s="9"/>
      <c r="VBE30" s="9"/>
      <c r="VBF30" s="9"/>
      <c r="VBG30" s="9"/>
      <c r="VBH30" s="9"/>
      <c r="VBI30" s="47"/>
      <c r="VBJ30" s="33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1"/>
      <c r="VCE30" s="9"/>
      <c r="VCF30" s="9"/>
      <c r="VCG30" s="9"/>
      <c r="VCH30" s="9"/>
      <c r="VCI30" s="9"/>
      <c r="VCJ30" s="9"/>
      <c r="VCK30" s="1"/>
      <c r="VCL30" s="657"/>
      <c r="VCM30" s="657"/>
      <c r="VCN30" s="658"/>
      <c r="VCO30" s="62"/>
      <c r="VCP30" s="33"/>
      <c r="VCQ30" s="9"/>
      <c r="VCR30" s="9"/>
      <c r="VCS30" s="9"/>
      <c r="VCT30" s="9"/>
      <c r="VCU30" s="9"/>
      <c r="VCV30" s="9"/>
      <c r="VCW30" s="47"/>
      <c r="VCX30" s="33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1"/>
      <c r="VDS30" s="9"/>
      <c r="VDT30" s="9"/>
      <c r="VDU30" s="9"/>
      <c r="VDV30" s="9"/>
      <c r="VDW30" s="9"/>
      <c r="VDX30" s="9"/>
      <c r="VDY30" s="1"/>
      <c r="VDZ30" s="657"/>
      <c r="VEA30" s="657"/>
      <c r="VEB30" s="658"/>
      <c r="VEC30" s="62"/>
      <c r="VED30" s="33"/>
      <c r="VEE30" s="9"/>
      <c r="VEF30" s="9"/>
      <c r="VEG30" s="9"/>
      <c r="VEH30" s="9"/>
      <c r="VEI30" s="9"/>
      <c r="VEJ30" s="9"/>
      <c r="VEK30" s="47"/>
      <c r="VEL30" s="33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1"/>
      <c r="VFG30" s="9"/>
      <c r="VFH30" s="9"/>
      <c r="VFI30" s="9"/>
      <c r="VFJ30" s="9"/>
      <c r="VFK30" s="9"/>
      <c r="VFL30" s="9"/>
      <c r="VFM30" s="1"/>
      <c r="VFN30" s="657"/>
      <c r="VFO30" s="657"/>
      <c r="VFP30" s="658"/>
      <c r="VFQ30" s="62"/>
      <c r="VFR30" s="33"/>
      <c r="VFS30" s="9"/>
      <c r="VFT30" s="9"/>
      <c r="VFU30" s="9"/>
      <c r="VFV30" s="9"/>
      <c r="VFW30" s="9"/>
      <c r="VFX30" s="9"/>
      <c r="VFY30" s="47"/>
      <c r="VFZ30" s="33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1"/>
      <c r="VGU30" s="9"/>
      <c r="VGV30" s="9"/>
      <c r="VGW30" s="9"/>
      <c r="VGX30" s="9"/>
      <c r="VGY30" s="9"/>
      <c r="VGZ30" s="9"/>
      <c r="VHA30" s="1"/>
      <c r="VHB30" s="657"/>
      <c r="VHC30" s="657"/>
      <c r="VHD30" s="658"/>
      <c r="VHE30" s="62"/>
      <c r="VHF30" s="33"/>
      <c r="VHG30" s="9"/>
      <c r="VHH30" s="9"/>
      <c r="VHI30" s="9"/>
      <c r="VHJ30" s="9"/>
      <c r="VHK30" s="9"/>
      <c r="VHL30" s="9"/>
      <c r="VHM30" s="47"/>
      <c r="VHN30" s="33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1"/>
      <c r="VII30" s="9"/>
      <c r="VIJ30" s="9"/>
      <c r="VIK30" s="9"/>
      <c r="VIL30" s="9"/>
      <c r="VIM30" s="9"/>
      <c r="VIN30" s="9"/>
      <c r="VIO30" s="1"/>
      <c r="VIP30" s="657"/>
      <c r="VIQ30" s="657"/>
      <c r="VIR30" s="658"/>
      <c r="VIS30" s="62"/>
      <c r="VIT30" s="33"/>
      <c r="VIU30" s="9"/>
      <c r="VIV30" s="9"/>
      <c r="VIW30" s="9"/>
      <c r="VIX30" s="9"/>
      <c r="VIY30" s="9"/>
      <c r="VIZ30" s="9"/>
      <c r="VJA30" s="47"/>
      <c r="VJB30" s="33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1"/>
      <c r="VJW30" s="9"/>
      <c r="VJX30" s="9"/>
      <c r="VJY30" s="9"/>
      <c r="VJZ30" s="9"/>
      <c r="VKA30" s="9"/>
      <c r="VKB30" s="9"/>
      <c r="VKC30" s="1"/>
      <c r="VKD30" s="657"/>
      <c r="VKE30" s="657"/>
      <c r="VKF30" s="658"/>
      <c r="VKG30" s="62"/>
      <c r="VKH30" s="33"/>
      <c r="VKI30" s="9"/>
      <c r="VKJ30" s="9"/>
      <c r="VKK30" s="9"/>
      <c r="VKL30" s="9"/>
      <c r="VKM30" s="9"/>
      <c r="VKN30" s="9"/>
      <c r="VKO30" s="47"/>
      <c r="VKP30" s="33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1"/>
      <c r="VLK30" s="9"/>
      <c r="VLL30" s="9"/>
      <c r="VLM30" s="9"/>
      <c r="VLN30" s="9"/>
      <c r="VLO30" s="9"/>
      <c r="VLP30" s="9"/>
      <c r="VLQ30" s="1"/>
      <c r="VLR30" s="657"/>
      <c r="VLS30" s="657"/>
      <c r="VLT30" s="658"/>
      <c r="VLU30" s="62"/>
      <c r="VLV30" s="33"/>
      <c r="VLW30" s="9"/>
      <c r="VLX30" s="9"/>
      <c r="VLY30" s="9"/>
      <c r="VLZ30" s="9"/>
      <c r="VMA30" s="9"/>
      <c r="VMB30" s="9"/>
      <c r="VMC30" s="47"/>
      <c r="VMD30" s="33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1"/>
      <c r="VMY30" s="9"/>
      <c r="VMZ30" s="9"/>
      <c r="VNA30" s="9"/>
      <c r="VNB30" s="9"/>
      <c r="VNC30" s="9"/>
      <c r="VND30" s="9"/>
      <c r="VNE30" s="1"/>
      <c r="VNF30" s="657"/>
      <c r="VNG30" s="657"/>
      <c r="VNH30" s="658"/>
      <c r="VNI30" s="62"/>
      <c r="VNJ30" s="33"/>
      <c r="VNK30" s="9"/>
      <c r="VNL30" s="9"/>
      <c r="VNM30" s="9"/>
      <c r="VNN30" s="9"/>
      <c r="VNO30" s="9"/>
      <c r="VNP30" s="9"/>
      <c r="VNQ30" s="47"/>
      <c r="VNR30" s="33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1"/>
      <c r="VOM30" s="9"/>
      <c r="VON30" s="9"/>
      <c r="VOO30" s="9"/>
      <c r="VOP30" s="9"/>
      <c r="VOQ30" s="9"/>
      <c r="VOR30" s="9"/>
      <c r="VOS30" s="1"/>
      <c r="VOT30" s="657"/>
      <c r="VOU30" s="657"/>
      <c r="VOV30" s="658"/>
      <c r="VOW30" s="62"/>
      <c r="VOX30" s="33"/>
      <c r="VOY30" s="9"/>
      <c r="VOZ30" s="9"/>
      <c r="VPA30" s="9"/>
      <c r="VPB30" s="9"/>
      <c r="VPC30" s="9"/>
      <c r="VPD30" s="9"/>
      <c r="VPE30" s="47"/>
      <c r="VPF30" s="33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1"/>
      <c r="VQA30" s="9"/>
      <c r="VQB30" s="9"/>
      <c r="VQC30" s="9"/>
      <c r="VQD30" s="9"/>
      <c r="VQE30" s="9"/>
      <c r="VQF30" s="9"/>
      <c r="VQG30" s="1"/>
      <c r="VQH30" s="657"/>
      <c r="VQI30" s="657"/>
      <c r="VQJ30" s="658"/>
      <c r="VQK30" s="62"/>
      <c r="VQL30" s="33"/>
      <c r="VQM30" s="9"/>
      <c r="VQN30" s="9"/>
      <c r="VQO30" s="9"/>
      <c r="VQP30" s="9"/>
      <c r="VQQ30" s="9"/>
      <c r="VQR30" s="9"/>
      <c r="VQS30" s="47"/>
      <c r="VQT30" s="33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1"/>
      <c r="VRO30" s="9"/>
      <c r="VRP30" s="9"/>
      <c r="VRQ30" s="9"/>
      <c r="VRR30" s="9"/>
      <c r="VRS30" s="9"/>
      <c r="VRT30" s="9"/>
      <c r="VRU30" s="1"/>
      <c r="VRV30" s="657"/>
      <c r="VRW30" s="657"/>
      <c r="VRX30" s="658"/>
      <c r="VRY30" s="62"/>
      <c r="VRZ30" s="33"/>
      <c r="VSA30" s="9"/>
      <c r="VSB30" s="9"/>
      <c r="VSC30" s="9"/>
      <c r="VSD30" s="9"/>
      <c r="VSE30" s="9"/>
      <c r="VSF30" s="9"/>
      <c r="VSG30" s="47"/>
      <c r="VSH30" s="33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1"/>
      <c r="VTC30" s="9"/>
      <c r="VTD30" s="9"/>
      <c r="VTE30" s="9"/>
      <c r="VTF30" s="9"/>
      <c r="VTG30" s="9"/>
      <c r="VTH30" s="9"/>
      <c r="VTI30" s="1"/>
      <c r="VTJ30" s="657"/>
      <c r="VTK30" s="657"/>
      <c r="VTL30" s="658"/>
      <c r="VTM30" s="62"/>
      <c r="VTN30" s="33"/>
      <c r="VTO30" s="9"/>
      <c r="VTP30" s="9"/>
      <c r="VTQ30" s="9"/>
      <c r="VTR30" s="9"/>
      <c r="VTS30" s="9"/>
      <c r="VTT30" s="9"/>
      <c r="VTU30" s="47"/>
      <c r="VTV30" s="33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1"/>
      <c r="VUQ30" s="9"/>
      <c r="VUR30" s="9"/>
      <c r="VUS30" s="9"/>
      <c r="VUT30" s="9"/>
      <c r="VUU30" s="9"/>
      <c r="VUV30" s="9"/>
      <c r="VUW30" s="1"/>
      <c r="VUX30" s="657"/>
      <c r="VUY30" s="657"/>
      <c r="VUZ30" s="658"/>
      <c r="VVA30" s="62"/>
      <c r="VVB30" s="33"/>
      <c r="VVC30" s="9"/>
      <c r="VVD30" s="9"/>
      <c r="VVE30" s="9"/>
      <c r="VVF30" s="9"/>
      <c r="VVG30" s="9"/>
      <c r="VVH30" s="9"/>
      <c r="VVI30" s="47"/>
      <c r="VVJ30" s="33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1"/>
      <c r="VWE30" s="9"/>
      <c r="VWF30" s="9"/>
      <c r="VWG30" s="9"/>
      <c r="VWH30" s="9"/>
      <c r="VWI30" s="9"/>
      <c r="VWJ30" s="9"/>
      <c r="VWK30" s="1"/>
      <c r="VWL30" s="657"/>
      <c r="VWM30" s="657"/>
      <c r="VWN30" s="658"/>
      <c r="VWO30" s="62"/>
      <c r="VWP30" s="33"/>
      <c r="VWQ30" s="9"/>
      <c r="VWR30" s="9"/>
      <c r="VWS30" s="9"/>
      <c r="VWT30" s="9"/>
      <c r="VWU30" s="9"/>
      <c r="VWV30" s="9"/>
      <c r="VWW30" s="47"/>
      <c r="VWX30" s="33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1"/>
      <c r="VXS30" s="9"/>
      <c r="VXT30" s="9"/>
      <c r="VXU30" s="9"/>
      <c r="VXV30" s="9"/>
      <c r="VXW30" s="9"/>
      <c r="VXX30" s="9"/>
      <c r="VXY30" s="1"/>
      <c r="VXZ30" s="657"/>
      <c r="VYA30" s="657"/>
      <c r="VYB30" s="658"/>
      <c r="VYC30" s="62"/>
      <c r="VYD30" s="33"/>
      <c r="VYE30" s="9"/>
      <c r="VYF30" s="9"/>
      <c r="VYG30" s="9"/>
      <c r="VYH30" s="9"/>
      <c r="VYI30" s="9"/>
      <c r="VYJ30" s="9"/>
      <c r="VYK30" s="47"/>
      <c r="VYL30" s="33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1"/>
      <c r="VZG30" s="9"/>
      <c r="VZH30" s="9"/>
      <c r="VZI30" s="9"/>
      <c r="VZJ30" s="9"/>
      <c r="VZK30" s="9"/>
      <c r="VZL30" s="9"/>
      <c r="VZM30" s="1"/>
      <c r="VZN30" s="657"/>
      <c r="VZO30" s="657"/>
      <c r="VZP30" s="658"/>
      <c r="VZQ30" s="62"/>
      <c r="VZR30" s="33"/>
      <c r="VZS30" s="9"/>
      <c r="VZT30" s="9"/>
      <c r="VZU30" s="9"/>
      <c r="VZV30" s="9"/>
      <c r="VZW30" s="9"/>
      <c r="VZX30" s="9"/>
      <c r="VZY30" s="47"/>
      <c r="VZZ30" s="33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1"/>
      <c r="WAU30" s="9"/>
      <c r="WAV30" s="9"/>
      <c r="WAW30" s="9"/>
      <c r="WAX30" s="9"/>
      <c r="WAY30" s="9"/>
      <c r="WAZ30" s="9"/>
      <c r="WBA30" s="1"/>
      <c r="WBB30" s="657"/>
      <c r="WBC30" s="657"/>
      <c r="WBD30" s="658"/>
      <c r="WBE30" s="62"/>
      <c r="WBF30" s="33"/>
      <c r="WBG30" s="9"/>
      <c r="WBH30" s="9"/>
      <c r="WBI30" s="9"/>
      <c r="WBJ30" s="9"/>
      <c r="WBK30" s="9"/>
      <c r="WBL30" s="9"/>
      <c r="WBM30" s="47"/>
      <c r="WBN30" s="33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1"/>
      <c r="WCI30" s="9"/>
      <c r="WCJ30" s="9"/>
      <c r="WCK30" s="9"/>
      <c r="WCL30" s="9"/>
      <c r="WCM30" s="9"/>
      <c r="WCN30" s="9"/>
      <c r="WCO30" s="1"/>
      <c r="WCP30" s="657"/>
      <c r="WCQ30" s="657"/>
      <c r="WCR30" s="658"/>
      <c r="WCS30" s="62"/>
      <c r="WCT30" s="33"/>
      <c r="WCU30" s="9"/>
      <c r="WCV30" s="9"/>
      <c r="WCW30" s="9"/>
      <c r="WCX30" s="9"/>
      <c r="WCY30" s="9"/>
      <c r="WCZ30" s="9"/>
      <c r="WDA30" s="47"/>
      <c r="WDB30" s="33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1"/>
      <c r="WDW30" s="9"/>
      <c r="WDX30" s="9"/>
      <c r="WDY30" s="9"/>
      <c r="WDZ30" s="9"/>
      <c r="WEA30" s="9"/>
      <c r="WEB30" s="9"/>
      <c r="WEC30" s="1"/>
      <c r="WED30" s="657"/>
      <c r="WEE30" s="657"/>
      <c r="WEF30" s="658"/>
      <c r="WEG30" s="62"/>
      <c r="WEH30" s="33"/>
      <c r="WEI30" s="9"/>
      <c r="WEJ30" s="9"/>
      <c r="WEK30" s="9"/>
      <c r="WEL30" s="9"/>
      <c r="WEM30" s="9"/>
      <c r="WEN30" s="9"/>
      <c r="WEO30" s="47"/>
      <c r="WEP30" s="33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1"/>
      <c r="WFK30" s="9"/>
      <c r="WFL30" s="9"/>
      <c r="WFM30" s="9"/>
      <c r="WFN30" s="9"/>
      <c r="WFO30" s="9"/>
      <c r="WFP30" s="9"/>
      <c r="WFQ30" s="1"/>
      <c r="WFR30" s="657"/>
      <c r="WFS30" s="657"/>
      <c r="WFT30" s="658"/>
      <c r="WFU30" s="62"/>
      <c r="WFV30" s="33"/>
      <c r="WFW30" s="9"/>
      <c r="WFX30" s="9"/>
      <c r="WFY30" s="9"/>
      <c r="WFZ30" s="9"/>
      <c r="WGA30" s="9"/>
      <c r="WGB30" s="9"/>
      <c r="WGC30" s="47"/>
      <c r="WGD30" s="33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1"/>
      <c r="WGY30" s="9"/>
      <c r="WGZ30" s="9"/>
      <c r="WHA30" s="9"/>
      <c r="WHB30" s="9"/>
      <c r="WHC30" s="9"/>
      <c r="WHD30" s="9"/>
      <c r="WHE30" s="1"/>
      <c r="WHF30" s="657"/>
      <c r="WHG30" s="657"/>
      <c r="WHH30" s="658"/>
      <c r="WHI30" s="62"/>
      <c r="WHJ30" s="33"/>
      <c r="WHK30" s="9"/>
      <c r="WHL30" s="9"/>
      <c r="WHM30" s="9"/>
      <c r="WHN30" s="9"/>
      <c r="WHO30" s="9"/>
      <c r="WHP30" s="9"/>
      <c r="WHQ30" s="47"/>
      <c r="WHR30" s="33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1"/>
      <c r="WIM30" s="9"/>
      <c r="WIN30" s="9"/>
      <c r="WIO30" s="9"/>
      <c r="WIP30" s="9"/>
      <c r="WIQ30" s="9"/>
      <c r="WIR30" s="9"/>
      <c r="WIS30" s="1"/>
      <c r="WIT30" s="657"/>
      <c r="WIU30" s="657"/>
      <c r="WIV30" s="658"/>
      <c r="WIW30" s="62"/>
      <c r="WIX30" s="33"/>
      <c r="WIY30" s="9"/>
      <c r="WIZ30" s="9"/>
      <c r="WJA30" s="9"/>
      <c r="WJB30" s="9"/>
      <c r="WJC30" s="9"/>
      <c r="WJD30" s="9"/>
      <c r="WJE30" s="47"/>
      <c r="WJF30" s="33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1"/>
      <c r="WKA30" s="9"/>
      <c r="WKB30" s="9"/>
      <c r="WKC30" s="9"/>
      <c r="WKD30" s="9"/>
      <c r="WKE30" s="9"/>
      <c r="WKF30" s="9"/>
      <c r="WKG30" s="1"/>
      <c r="WKH30" s="657"/>
      <c r="WKI30" s="657"/>
      <c r="WKJ30" s="658"/>
      <c r="WKK30" s="62"/>
      <c r="WKL30" s="33"/>
      <c r="WKM30" s="9"/>
      <c r="WKN30" s="9"/>
      <c r="WKO30" s="9"/>
      <c r="WKP30" s="9"/>
      <c r="WKQ30" s="9"/>
      <c r="WKR30" s="9"/>
      <c r="WKS30" s="47"/>
      <c r="WKT30" s="33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1"/>
      <c r="WLO30" s="9"/>
      <c r="WLP30" s="9"/>
      <c r="WLQ30" s="9"/>
      <c r="WLR30" s="9"/>
      <c r="WLS30" s="9"/>
      <c r="WLT30" s="9"/>
      <c r="WLU30" s="1"/>
      <c r="WLV30" s="657"/>
      <c r="WLW30" s="657"/>
      <c r="WLX30" s="658"/>
      <c r="WLY30" s="62"/>
      <c r="WLZ30" s="33"/>
      <c r="WMA30" s="9"/>
      <c r="WMB30" s="9"/>
      <c r="WMC30" s="9"/>
      <c r="WMD30" s="9"/>
      <c r="WME30" s="9"/>
      <c r="WMF30" s="9"/>
      <c r="WMG30" s="47"/>
      <c r="WMH30" s="33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1"/>
      <c r="WNC30" s="9"/>
      <c r="WND30" s="9"/>
      <c r="WNE30" s="9"/>
      <c r="WNF30" s="9"/>
      <c r="WNG30" s="9"/>
      <c r="WNH30" s="9"/>
      <c r="WNI30" s="1"/>
      <c r="WNJ30" s="657"/>
      <c r="WNK30" s="657"/>
      <c r="WNL30" s="658"/>
      <c r="WNM30" s="62"/>
      <c r="WNN30" s="33"/>
      <c r="WNO30" s="9"/>
      <c r="WNP30" s="9"/>
      <c r="WNQ30" s="9"/>
      <c r="WNR30" s="9"/>
      <c r="WNS30" s="9"/>
      <c r="WNT30" s="9"/>
      <c r="WNU30" s="47"/>
      <c r="WNV30" s="33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1"/>
      <c r="WOQ30" s="9"/>
      <c r="WOR30" s="9"/>
      <c r="WOS30" s="9"/>
      <c r="WOT30" s="9"/>
      <c r="WOU30" s="9"/>
      <c r="WOV30" s="9"/>
      <c r="WOW30" s="1"/>
      <c r="WOX30" s="657"/>
      <c r="WOY30" s="657"/>
      <c r="WOZ30" s="658"/>
      <c r="WPA30" s="62"/>
      <c r="WPB30" s="33"/>
      <c r="WPC30" s="9"/>
      <c r="WPD30" s="9"/>
      <c r="WPE30" s="9"/>
      <c r="WPF30" s="9"/>
      <c r="WPG30" s="9"/>
      <c r="WPH30" s="9"/>
      <c r="WPI30" s="47"/>
      <c r="WPJ30" s="33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1"/>
      <c r="WQE30" s="9"/>
      <c r="WQF30" s="9"/>
      <c r="WQG30" s="9"/>
      <c r="WQH30" s="9"/>
      <c r="WQI30" s="9"/>
      <c r="WQJ30" s="9"/>
      <c r="WQK30" s="1"/>
      <c r="WQL30" s="657"/>
      <c r="WQM30" s="657"/>
      <c r="WQN30" s="658"/>
      <c r="WQO30" s="62"/>
      <c r="WQP30" s="33"/>
      <c r="WQQ30" s="9"/>
      <c r="WQR30" s="9"/>
      <c r="WQS30" s="9"/>
      <c r="WQT30" s="9"/>
      <c r="WQU30" s="9"/>
      <c r="WQV30" s="9"/>
      <c r="WQW30" s="47"/>
      <c r="WQX30" s="33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1"/>
      <c r="WRS30" s="9"/>
      <c r="WRT30" s="9"/>
      <c r="WRU30" s="9"/>
      <c r="WRV30" s="9"/>
      <c r="WRW30" s="9"/>
      <c r="WRX30" s="9"/>
      <c r="WRY30" s="1"/>
      <c r="WRZ30" s="657"/>
      <c r="WSA30" s="657"/>
      <c r="WSB30" s="658"/>
      <c r="WSC30" s="62"/>
      <c r="WSD30" s="33"/>
      <c r="WSE30" s="9"/>
      <c r="WSF30" s="9"/>
      <c r="WSG30" s="9"/>
      <c r="WSH30" s="9"/>
      <c r="WSI30" s="9"/>
      <c r="WSJ30" s="9"/>
      <c r="WSK30" s="47"/>
      <c r="WSL30" s="33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1"/>
      <c r="WTG30" s="9"/>
      <c r="WTH30" s="9"/>
      <c r="WTI30" s="9"/>
      <c r="WTJ30" s="9"/>
      <c r="WTK30" s="9"/>
      <c r="WTL30" s="9"/>
      <c r="WTM30" s="1"/>
      <c r="WTN30" s="657"/>
      <c r="WTO30" s="657"/>
      <c r="WTP30" s="658"/>
      <c r="WTQ30" s="62"/>
      <c r="WTR30" s="33"/>
      <c r="WTS30" s="9"/>
      <c r="WTT30" s="9"/>
      <c r="WTU30" s="9"/>
      <c r="WTV30" s="9"/>
      <c r="WTW30" s="9"/>
      <c r="WTX30" s="9"/>
      <c r="WTY30" s="47"/>
      <c r="WTZ30" s="33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1"/>
      <c r="WUU30" s="9"/>
      <c r="WUV30" s="9"/>
      <c r="WUW30" s="9"/>
      <c r="WUX30" s="9"/>
      <c r="WUY30" s="9"/>
      <c r="WUZ30" s="9"/>
      <c r="WVA30" s="1"/>
      <c r="WVB30" s="657"/>
      <c r="WVC30" s="657"/>
      <c r="WVD30" s="658"/>
      <c r="WVE30" s="62"/>
      <c r="WVF30" s="33"/>
      <c r="WVG30" s="9"/>
      <c r="WVH30" s="9"/>
      <c r="WVI30" s="9"/>
      <c r="WVJ30" s="9"/>
      <c r="WVK30" s="9"/>
      <c r="WVL30" s="9"/>
      <c r="WVM30" s="47"/>
      <c r="WVN30" s="33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1"/>
      <c r="WWI30" s="9"/>
      <c r="WWJ30" s="9"/>
      <c r="WWK30" s="9"/>
      <c r="WWL30" s="9"/>
      <c r="WWM30" s="9"/>
      <c r="WWN30" s="9"/>
      <c r="WWO30" s="1"/>
      <c r="WWP30" s="657"/>
      <c r="WWQ30" s="657"/>
      <c r="WWR30" s="658"/>
      <c r="WWS30" s="62"/>
      <c r="WWT30" s="33"/>
      <c r="WWU30" s="9"/>
      <c r="WWV30" s="9"/>
      <c r="WWW30" s="9"/>
      <c r="WWX30" s="9"/>
      <c r="WWY30" s="9"/>
      <c r="WWZ30" s="9"/>
      <c r="WXA30" s="47"/>
      <c r="WXB30" s="33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1"/>
      <c r="WXW30" s="9"/>
      <c r="WXX30" s="9"/>
      <c r="WXY30" s="9"/>
      <c r="WXZ30" s="9"/>
      <c r="WYA30" s="9"/>
      <c r="WYB30" s="9"/>
      <c r="WYC30" s="1"/>
      <c r="WYD30" s="657"/>
      <c r="WYE30" s="657"/>
      <c r="WYF30" s="658"/>
      <c r="WYG30" s="62"/>
      <c r="WYH30" s="33"/>
      <c r="WYI30" s="9"/>
      <c r="WYJ30" s="9"/>
      <c r="WYK30" s="9"/>
      <c r="WYL30" s="9"/>
      <c r="WYM30" s="9"/>
      <c r="WYN30" s="9"/>
      <c r="WYO30" s="47"/>
      <c r="WYP30" s="33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1"/>
      <c r="WZK30" s="9"/>
      <c r="WZL30" s="9"/>
      <c r="WZM30" s="9"/>
      <c r="WZN30" s="9"/>
      <c r="WZO30" s="9"/>
      <c r="WZP30" s="9"/>
      <c r="WZQ30" s="1"/>
      <c r="WZR30" s="657"/>
      <c r="WZS30" s="657"/>
      <c r="WZT30" s="658"/>
      <c r="WZU30" s="62"/>
      <c r="WZV30" s="33"/>
      <c r="WZW30" s="9"/>
      <c r="WZX30" s="9"/>
      <c r="WZY30" s="9"/>
      <c r="WZZ30" s="9"/>
      <c r="XAA30" s="9"/>
      <c r="XAB30" s="9"/>
      <c r="XAC30" s="47"/>
      <c r="XAD30" s="33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1"/>
      <c r="XAY30" s="9"/>
      <c r="XAZ30" s="9"/>
      <c r="XBA30" s="9"/>
      <c r="XBB30" s="9"/>
      <c r="XBC30" s="9"/>
      <c r="XBD30" s="9"/>
      <c r="XBE30" s="1"/>
      <c r="XBF30" s="657"/>
      <c r="XBG30" s="657"/>
      <c r="XBH30" s="658"/>
      <c r="XBI30" s="62"/>
      <c r="XBJ30" s="33"/>
      <c r="XBK30" s="9"/>
      <c r="XBL30" s="9"/>
      <c r="XBM30" s="9"/>
      <c r="XBN30" s="9"/>
      <c r="XBO30" s="9"/>
      <c r="XBP30" s="9"/>
      <c r="XBQ30" s="47"/>
      <c r="XBR30" s="33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1"/>
      <c r="XCM30" s="9"/>
      <c r="XCN30" s="9"/>
      <c r="XCO30" s="9"/>
      <c r="XCP30" s="9"/>
      <c r="XCQ30" s="9"/>
      <c r="XCR30" s="9"/>
      <c r="XCS30" s="1"/>
      <c r="XCT30" s="657"/>
      <c r="XCU30" s="657"/>
      <c r="XCV30" s="658"/>
      <c r="XCW30" s="62"/>
      <c r="XCX30" s="33"/>
      <c r="XCY30" s="9"/>
      <c r="XCZ30" s="9"/>
      <c r="XDA30" s="9"/>
      <c r="XDB30" s="9"/>
      <c r="XDC30" s="9"/>
      <c r="XDD30" s="9"/>
      <c r="XDE30" s="47"/>
      <c r="XDF30" s="33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1"/>
      <c r="XEA30" s="9"/>
      <c r="XEB30" s="9"/>
      <c r="XEC30" s="9"/>
      <c r="XED30" s="9"/>
      <c r="XEE30" s="9"/>
      <c r="XEF30" s="9"/>
      <c r="XEG30" s="1"/>
      <c r="XEH30" s="657"/>
      <c r="XEI30" s="657"/>
      <c r="XEJ30" s="658"/>
      <c r="XEK30" s="62"/>
      <c r="XEL30" s="33"/>
      <c r="XEM30" s="9"/>
      <c r="XEN30" s="9"/>
      <c r="XEO30" s="9"/>
      <c r="XEP30" s="9"/>
      <c r="XEQ30" s="9"/>
      <c r="XER30" s="9"/>
      <c r="XES30" s="47"/>
      <c r="XET30" s="33"/>
      <c r="XEU30" s="9"/>
      <c r="XEV30" s="9"/>
      <c r="XEW30" s="9"/>
      <c r="XEX30" s="9"/>
      <c r="XEY30" s="9"/>
      <c r="XEZ30" s="9"/>
      <c r="XFA30" s="9"/>
      <c r="XFB30" s="9"/>
      <c r="XFC30" s="9"/>
      <c r="XFD30" s="9"/>
    </row>
    <row r="31" spans="1:16384" s="1" customFormat="1" x14ac:dyDescent="0.25">
      <c r="B31" s="648" t="e">
        <f>#REF!</f>
        <v>#REF!</v>
      </c>
      <c r="C31" s="649"/>
      <c r="D31" s="650"/>
      <c r="E31" s="75" t="e">
        <f>IF(#REF!=0,"",#REF!)</f>
        <v>#REF!</v>
      </c>
      <c r="F31" s="33" t="e">
        <f>IF(#REF!=0,"",#REF!)</f>
        <v>#REF!</v>
      </c>
      <c r="G31" s="9" t="e">
        <f>IF(#REF!=0,"",#REF!)</f>
        <v>#REF!</v>
      </c>
      <c r="H31" s="9" t="e">
        <f>IF(#REF!=0,"",#REF!)</f>
        <v>#REF!</v>
      </c>
      <c r="I31" s="9" t="e">
        <f>IF(#REF!=0,"",#REF!)</f>
        <v>#REF!</v>
      </c>
      <c r="J31" s="9" t="e">
        <f>IF(#REF!=0,"",#REF!)</f>
        <v>#REF!</v>
      </c>
      <c r="K31" s="9" t="e">
        <f>IF(#REF!=0,"",#REF!)</f>
        <v>#REF!</v>
      </c>
      <c r="L31" s="9" t="e">
        <f>IF(#REF!=0,"",#REF!)</f>
        <v>#REF!</v>
      </c>
      <c r="M31" s="47" t="e">
        <f>IF(#REF!=0,"",#REF!)</f>
        <v>#REF!</v>
      </c>
      <c r="N31" s="33" t="e">
        <f>IF(#REF!=0,"",#REF!)</f>
        <v>#REF!</v>
      </c>
      <c r="O31" s="9"/>
      <c r="P31" s="9" t="e">
        <f>IF(#REF!=0,"",#REF!)</f>
        <v>#REF!</v>
      </c>
      <c r="Q31" s="9" t="e">
        <f>IF(#REF!=0,"",#REF!)</f>
        <v>#REF!</v>
      </c>
      <c r="R31" s="9" t="e">
        <f>IF(#REF!=0,"",#REF!)</f>
        <v>#REF!</v>
      </c>
      <c r="S31" s="9" t="e">
        <f>IF(#REF!=0,"",#REF!)</f>
        <v>#REF!</v>
      </c>
      <c r="T31" s="9"/>
      <c r="U31" s="9"/>
      <c r="V31" s="9" t="e">
        <f>IF(#REF!=0,"",#REF!)</f>
        <v>#REF!</v>
      </c>
      <c r="W31" s="9" t="e">
        <f>IF(#REF!=0,"",#REF!)</f>
        <v>#REF!</v>
      </c>
      <c r="X31" s="9" t="e">
        <f>IF(#REF!=0,"",#REF!)</f>
        <v>#REF!</v>
      </c>
      <c r="Y31" s="9" t="e">
        <f>IF(#REF!=0,"",#REF!)</f>
        <v>#REF!</v>
      </c>
      <c r="Z31" s="9" t="e">
        <f>IF(#REF!=0,"",#REF!)</f>
        <v>#REF!</v>
      </c>
      <c r="AA31" s="9" t="e">
        <f>IF(#REF!=0,"",#REF!)</f>
        <v>#REF!</v>
      </c>
      <c r="AB31" s="9" t="e">
        <f>IF(#REF!=0,"",#REF!)</f>
        <v>#REF!</v>
      </c>
      <c r="AC31" s="9" t="e">
        <f>IF(#REF!=0,"",#REF!)</f>
        <v>#REF!</v>
      </c>
      <c r="AD31" s="9" t="e">
        <f>IF(#REF!=0,"",#REF!)</f>
        <v>#REF!</v>
      </c>
      <c r="AE31" s="9" t="e">
        <f>IF(#REF!=0,"",#REF!)</f>
        <v>#REF!</v>
      </c>
      <c r="AF31" s="9" t="e">
        <f>IF(#REF!=0,"",#REF!)</f>
        <v>#REF!</v>
      </c>
      <c r="AG31" s="130" t="e">
        <f>IF(#REF!=0,"",#REF!)</f>
        <v>#REF!</v>
      </c>
      <c r="AI31" s="52" t="e">
        <f>IF(#REF!=0,"",#REF!)</f>
        <v>#REF!</v>
      </c>
      <c r="AJ31" s="98" t="e">
        <f>IF(#REF!=0,"",#REF!)</f>
        <v>#REF!</v>
      </c>
      <c r="AK31" s="9" t="e">
        <f>IF(#REF!=0,"",#REF!)</f>
        <v>#REF!</v>
      </c>
      <c r="AL31" s="9" t="e">
        <f>IF(#REF!=0,"",#REF!)</f>
        <v>#REF!</v>
      </c>
      <c r="AM31" s="9" t="e">
        <f>IF(#REF!=0,"",#REF!)</f>
        <v>#REF!</v>
      </c>
      <c r="AN31" s="130" t="e">
        <f>IF(#REF!=0,"",#REF!)</f>
        <v>#REF!</v>
      </c>
    </row>
    <row r="32" spans="1:16384" s="1" customFormat="1" ht="15" customHeight="1" x14ac:dyDescent="0.25">
      <c r="B32" s="645" t="e">
        <f>#REF!</f>
        <v>#REF!</v>
      </c>
      <c r="C32" s="646"/>
      <c r="D32" s="647"/>
      <c r="E32" s="67" t="e">
        <f>IF(#REF!=0,"",#REF!)</f>
        <v>#REF!</v>
      </c>
      <c r="F32" s="32" t="e">
        <f>IF(#REF!=0,"",#REF!)</f>
        <v>#REF!</v>
      </c>
      <c r="G32" s="8" t="e">
        <f>IF(#REF!=0,"",#REF!)</f>
        <v>#REF!</v>
      </c>
      <c r="H32" s="8" t="e">
        <f>IF(#REF!=0,"",#REF!)</f>
        <v>#REF!</v>
      </c>
      <c r="I32" s="8" t="e">
        <f>IF(#REF!=0,"",#REF!)</f>
        <v>#REF!</v>
      </c>
      <c r="J32" s="8" t="e">
        <f>IF(#REF!=0,"",#REF!)</f>
        <v>#REF!</v>
      </c>
      <c r="K32" s="8" t="e">
        <f>IF(#REF!=0,"",#REF!)</f>
        <v>#REF!</v>
      </c>
      <c r="L32" s="8" t="e">
        <f>IF(#REF!=0,"",#REF!)</f>
        <v>#REF!</v>
      </c>
      <c r="M32" s="46" t="e">
        <f>IF(#REF!=0,"",#REF!)</f>
        <v>#REF!</v>
      </c>
      <c r="N32" s="32" t="e">
        <f>IF(#REF!=0,"",#REF!)</f>
        <v>#REF!</v>
      </c>
      <c r="O32" s="8"/>
      <c r="P32" s="8" t="e">
        <f>IF(#REF!=0,"",#REF!)</f>
        <v>#REF!</v>
      </c>
      <c r="Q32" s="8" t="e">
        <f>IF(#REF!=0,"",#REF!)</f>
        <v>#REF!</v>
      </c>
      <c r="R32" s="8" t="e">
        <f>IF(#REF!=0,"",#REF!)</f>
        <v>#REF!</v>
      </c>
      <c r="S32" s="8" t="e">
        <f>IF(#REF!=0,"",#REF!)</f>
        <v>#REF!</v>
      </c>
      <c r="T32" s="8"/>
      <c r="U32" s="8"/>
      <c r="V32" s="8" t="e">
        <f>IF(#REF!=0,"",#REF!)</f>
        <v>#REF!</v>
      </c>
      <c r="W32" s="8" t="e">
        <f>IF(#REF!=0,"",#REF!)</f>
        <v>#REF!</v>
      </c>
      <c r="X32" s="8" t="e">
        <f>IF(#REF!=0,"",#REF!)</f>
        <v>#REF!</v>
      </c>
      <c r="Y32" s="8" t="e">
        <f>IF(#REF!=0,"",#REF!)</f>
        <v>#REF!</v>
      </c>
      <c r="Z32" s="8" t="e">
        <f>IF(#REF!=0,"",#REF!)</f>
        <v>#REF!</v>
      </c>
      <c r="AA32" s="8" t="e">
        <f>IF(#REF!=0,"",#REF!)</f>
        <v>#REF!</v>
      </c>
      <c r="AB32" s="8" t="e">
        <f>IF(#REF!=0,"",#REF!)</f>
        <v>#REF!</v>
      </c>
      <c r="AC32" s="8" t="e">
        <f>IF(#REF!=0,"",#REF!)</f>
        <v>#REF!</v>
      </c>
      <c r="AD32" s="8" t="e">
        <f>IF(#REF!=0,"",#REF!)</f>
        <v>#REF!</v>
      </c>
      <c r="AE32" s="8" t="e">
        <f>IF(#REF!=0,"",#REF!)</f>
        <v>#REF!</v>
      </c>
      <c r="AF32" s="8" t="e">
        <f>IF(#REF!=0,"",#REF!)</f>
        <v>#REF!</v>
      </c>
      <c r="AG32" s="128" t="e">
        <f>IF(#REF!=0,"",#REF!)</f>
        <v>#REF!</v>
      </c>
      <c r="AI32" s="48" t="e">
        <f>IF(#REF!=0,"",#REF!)</f>
        <v>#REF!</v>
      </c>
      <c r="AJ32" s="97" t="e">
        <f>IF(#REF!=0,"",#REF!)</f>
        <v>#REF!</v>
      </c>
      <c r="AK32" s="8" t="e">
        <f>IF(#REF!=0,"",#REF!)</f>
        <v>#REF!</v>
      </c>
      <c r="AL32" s="8" t="e">
        <f>IF(#REF!=0,"",#REF!)</f>
        <v>#REF!</v>
      </c>
      <c r="AM32" s="8" t="e">
        <f>IF(#REF!=0,"",#REF!)</f>
        <v>#REF!</v>
      </c>
      <c r="AN32" s="141" t="e">
        <f>IF(#REF!=0,"",#REF!)</f>
        <v>#REF!</v>
      </c>
    </row>
    <row r="33" spans="2:40" s="1" customFormat="1" x14ac:dyDescent="0.25">
      <c r="B33" s="648" t="e">
        <f>#REF!</f>
        <v>#REF!</v>
      </c>
      <c r="C33" s="649"/>
      <c r="D33" s="650"/>
      <c r="E33" s="62" t="e">
        <f>IF(#REF!=0,"",#REF!)</f>
        <v>#REF!</v>
      </c>
      <c r="F33" s="33" t="e">
        <f>IF(#REF!=0,"",#REF!)</f>
        <v>#REF!</v>
      </c>
      <c r="G33" s="9" t="e">
        <f>IF(#REF!=0,"",#REF!)</f>
        <v>#REF!</v>
      </c>
      <c r="H33" s="9" t="e">
        <f>IF(#REF!=0,"",#REF!)</f>
        <v>#REF!</v>
      </c>
      <c r="I33" s="9" t="e">
        <f>IF(#REF!=0,"",#REF!)</f>
        <v>#REF!</v>
      </c>
      <c r="J33" s="9" t="e">
        <f>IF(#REF!=0,"",#REF!)</f>
        <v>#REF!</v>
      </c>
      <c r="K33" s="9" t="e">
        <f>IF(#REF!=0,"",#REF!)</f>
        <v>#REF!</v>
      </c>
      <c r="L33" s="9" t="e">
        <f>IF(#REF!=0,"",#REF!)</f>
        <v>#REF!</v>
      </c>
      <c r="M33" s="47" t="e">
        <f>IF(#REF!=0,"",#REF!)</f>
        <v>#REF!</v>
      </c>
      <c r="N33" s="33" t="e">
        <f>IF(#REF!=0,"",#REF!)</f>
        <v>#REF!</v>
      </c>
      <c r="O33" s="9"/>
      <c r="P33" s="9" t="e">
        <f>IF(#REF!=0,"",#REF!)</f>
        <v>#REF!</v>
      </c>
      <c r="Q33" s="9" t="e">
        <f>IF(#REF!=0,"",#REF!)</f>
        <v>#REF!</v>
      </c>
      <c r="R33" s="9" t="e">
        <f>IF(#REF!=0,"",#REF!)</f>
        <v>#REF!</v>
      </c>
      <c r="S33" s="9" t="e">
        <f>IF(#REF!=0,"",#REF!)</f>
        <v>#REF!</v>
      </c>
      <c r="T33" s="9"/>
      <c r="U33" s="9"/>
      <c r="V33" s="9" t="e">
        <f>IF(#REF!=0,"",#REF!)</f>
        <v>#REF!</v>
      </c>
      <c r="W33" s="9" t="e">
        <f>IF(#REF!=0,"",#REF!)</f>
        <v>#REF!</v>
      </c>
      <c r="X33" s="9" t="e">
        <f>IF(#REF!=0,"",#REF!)</f>
        <v>#REF!</v>
      </c>
      <c r="Y33" s="9" t="e">
        <f>IF(#REF!=0,"",#REF!)</f>
        <v>#REF!</v>
      </c>
      <c r="Z33" s="9" t="e">
        <f>IF(#REF!=0,"",#REF!)</f>
        <v>#REF!</v>
      </c>
      <c r="AA33" s="9" t="e">
        <f>IF(#REF!=0,"",#REF!)</f>
        <v>#REF!</v>
      </c>
      <c r="AB33" s="9" t="e">
        <f>IF(#REF!=0,"",#REF!)</f>
        <v>#REF!</v>
      </c>
      <c r="AC33" s="9" t="e">
        <f>IF(#REF!=0,"",#REF!)</f>
        <v>#REF!</v>
      </c>
      <c r="AD33" s="9" t="e">
        <f>IF(#REF!=0,"",#REF!)</f>
        <v>#REF!</v>
      </c>
      <c r="AE33" s="9" t="e">
        <f>IF(#REF!=0,"",#REF!)</f>
        <v>#REF!</v>
      </c>
      <c r="AF33" s="9" t="e">
        <f>IF(#REF!=0,"",#REF!)</f>
        <v>#REF!</v>
      </c>
      <c r="AG33" s="130" t="e">
        <f>IF(#REF!=0,"",#REF!)</f>
        <v>#REF!</v>
      </c>
      <c r="AI33" s="52" t="e">
        <f>IF(#REF!=0,"",#REF!)</f>
        <v>#REF!</v>
      </c>
      <c r="AJ33" s="98" t="e">
        <f>IF(#REF!=0,"",#REF!)</f>
        <v>#REF!</v>
      </c>
      <c r="AK33" s="9" t="e">
        <f>IF(#REF!=0,"",#REF!)</f>
        <v>#REF!</v>
      </c>
      <c r="AL33" s="9" t="e">
        <f>IF(#REF!=0,"",#REF!)</f>
        <v>#REF!</v>
      </c>
      <c r="AM33" s="9" t="e">
        <f>IF(#REF!=0,"",#REF!)</f>
        <v>#REF!</v>
      </c>
      <c r="AN33" s="130" t="e">
        <f>IF(#REF!=0,"",#REF!)</f>
        <v>#REF!</v>
      </c>
    </row>
    <row r="34" spans="2:40" s="1" customFormat="1" ht="15" customHeight="1" x14ac:dyDescent="0.25">
      <c r="B34" s="664" t="e">
        <f>#REF!</f>
        <v>#REF!</v>
      </c>
      <c r="C34" s="665"/>
      <c r="D34" s="666"/>
      <c r="E34" s="162" t="e">
        <f>IF(#REF!=0,"",#REF!)</f>
        <v>#REF!</v>
      </c>
      <c r="F34" s="38" t="e">
        <f>IF(#REF!=0,"",#REF!)</f>
        <v>#REF!</v>
      </c>
      <c r="G34" s="14" t="e">
        <f>IF(#REF!=0,"",#REF!)</f>
        <v>#REF!</v>
      </c>
      <c r="H34" s="14" t="e">
        <f>IF(#REF!=0,"",#REF!)</f>
        <v>#REF!</v>
      </c>
      <c r="I34" s="14" t="e">
        <f>IF(#REF!=0,"",#REF!)</f>
        <v>#REF!</v>
      </c>
      <c r="J34" s="14" t="e">
        <f>IF(#REF!=0,"",#REF!)</f>
        <v>#REF!</v>
      </c>
      <c r="K34" s="14" t="e">
        <f>IF(#REF!=0,"",#REF!)</f>
        <v>#REF!</v>
      </c>
      <c r="L34" s="14" t="e">
        <f>IF(#REF!=0,"",#REF!)</f>
        <v>#REF!</v>
      </c>
      <c r="M34" s="50" t="e">
        <f>IF(#REF!=0,"",#REF!)</f>
        <v>#REF!</v>
      </c>
      <c r="N34" s="38" t="e">
        <f>IF(#REF!=0,"",#REF!)</f>
        <v>#REF!</v>
      </c>
      <c r="O34" s="14"/>
      <c r="P34" s="14" t="e">
        <f>IF(#REF!=0,"",#REF!)</f>
        <v>#REF!</v>
      </c>
      <c r="Q34" s="14" t="e">
        <f>IF(#REF!=0,"",#REF!)</f>
        <v>#REF!</v>
      </c>
      <c r="R34" s="14" t="e">
        <f>IF(#REF!=0,"",#REF!)</f>
        <v>#REF!</v>
      </c>
      <c r="S34" s="14" t="e">
        <f>IF(#REF!=0,"",#REF!)</f>
        <v>#REF!</v>
      </c>
      <c r="T34" s="14"/>
      <c r="U34" s="14"/>
      <c r="V34" s="14" t="e">
        <f>IF(#REF!=0,"",#REF!)</f>
        <v>#REF!</v>
      </c>
      <c r="W34" s="14" t="e">
        <f>IF(#REF!=0,"",#REF!)</f>
        <v>#REF!</v>
      </c>
      <c r="X34" s="14" t="e">
        <f>IF(#REF!=0,"",#REF!)</f>
        <v>#REF!</v>
      </c>
      <c r="Y34" s="14" t="e">
        <f>IF(#REF!=0,"",#REF!)</f>
        <v>#REF!</v>
      </c>
      <c r="Z34" s="14" t="e">
        <f>IF(#REF!=0,"",#REF!)</f>
        <v>#REF!</v>
      </c>
      <c r="AA34" s="14" t="e">
        <f>IF(#REF!=0,"",#REF!)</f>
        <v>#REF!</v>
      </c>
      <c r="AB34" s="14" t="e">
        <f>IF(#REF!=0,"",#REF!)</f>
        <v>#REF!</v>
      </c>
      <c r="AC34" s="14" t="e">
        <f>IF(#REF!=0,"",#REF!)</f>
        <v>#REF!</v>
      </c>
      <c r="AD34" s="14" t="e">
        <f>IF(#REF!=0,"",#REF!)</f>
        <v>#REF!</v>
      </c>
      <c r="AE34" s="14" t="e">
        <f>IF(#REF!=0,"",#REF!)</f>
        <v>#REF!</v>
      </c>
      <c r="AF34" s="14" t="e">
        <f>IF(#REF!=0,"",#REF!)</f>
        <v>#REF!</v>
      </c>
      <c r="AG34" s="132" t="e">
        <f>IF(#REF!=0,"",#REF!)</f>
        <v>#REF!</v>
      </c>
      <c r="AI34" s="163" t="e">
        <f>IF(#REF!=0,"",#REF!)</f>
        <v>#REF!</v>
      </c>
      <c r="AJ34" s="103" t="e">
        <f>IF(#REF!=0,"",#REF!)</f>
        <v>#REF!</v>
      </c>
      <c r="AK34" s="14" t="e">
        <f>IF(#REF!=0,"",#REF!)</f>
        <v>#REF!</v>
      </c>
      <c r="AL34" s="14" t="e">
        <f>IF(#REF!=0,"",#REF!)</f>
        <v>#REF!</v>
      </c>
      <c r="AM34" s="14" t="e">
        <f>IF(#REF!=0,"",#REF!)</f>
        <v>#REF!</v>
      </c>
      <c r="AN34" s="132" t="e">
        <f>IF(#REF!=0,"",#REF!)</f>
        <v>#REF!</v>
      </c>
    </row>
    <row r="35" spans="2:40" s="1" customFormat="1" x14ac:dyDescent="0.25">
      <c r="B35" s="28"/>
      <c r="C35" s="28"/>
      <c r="D35" s="28"/>
      <c r="E35" s="68"/>
      <c r="F35" s="37"/>
      <c r="G35" s="5"/>
      <c r="H35" s="5"/>
      <c r="I35" s="5"/>
      <c r="J35" s="5"/>
      <c r="K35" s="5"/>
      <c r="L35" s="5"/>
      <c r="M35" s="51"/>
      <c r="N35" s="37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I35" s="51"/>
      <c r="AJ35" s="5"/>
      <c r="AK35" s="5"/>
      <c r="AL35" s="5"/>
      <c r="AM35" s="5"/>
      <c r="AN35" s="118"/>
    </row>
    <row r="36" spans="2:40" s="1" customFormat="1" ht="26.25" customHeight="1" x14ac:dyDescent="0.25">
      <c r="B36" s="642" t="s">
        <v>105</v>
      </c>
      <c r="C36" s="643"/>
      <c r="D36" s="644"/>
      <c r="E36" s="60" t="e">
        <f>E$3</f>
        <v>#REF!</v>
      </c>
      <c r="F36" s="31" t="e">
        <f>F$3</f>
        <v>#REF!</v>
      </c>
      <c r="G36" s="7" t="e">
        <f t="shared" ref="G36:AN36" si="1">G$3</f>
        <v>#REF!</v>
      </c>
      <c r="H36" s="7" t="e">
        <f t="shared" si="1"/>
        <v>#REF!</v>
      </c>
      <c r="I36" s="7" t="e">
        <f t="shared" si="1"/>
        <v>#REF!</v>
      </c>
      <c r="J36" s="7" t="e">
        <f t="shared" si="1"/>
        <v>#REF!</v>
      </c>
      <c r="K36" s="7" t="e">
        <f t="shared" si="1"/>
        <v>#REF!</v>
      </c>
      <c r="L36" s="7" t="e">
        <f t="shared" si="1"/>
        <v>#REF!</v>
      </c>
      <c r="M36" s="45" t="e">
        <f t="shared" si="1"/>
        <v>#REF!</v>
      </c>
      <c r="N36" s="31" t="e">
        <f t="shared" si="1"/>
        <v>#REF!</v>
      </c>
      <c r="O36" s="7"/>
      <c r="P36" s="7" t="e">
        <f t="shared" si="1"/>
        <v>#REF!</v>
      </c>
      <c r="Q36" s="7" t="e">
        <f t="shared" si="1"/>
        <v>#REF!</v>
      </c>
      <c r="R36" s="7" t="e">
        <f t="shared" si="1"/>
        <v>#REF!</v>
      </c>
      <c r="S36" s="7" t="e">
        <f t="shared" si="1"/>
        <v>#REF!</v>
      </c>
      <c r="T36" s="7"/>
      <c r="U36" s="7"/>
      <c r="V36" s="7" t="e">
        <f t="shared" si="1"/>
        <v>#REF!</v>
      </c>
      <c r="W36" s="7" t="e">
        <f t="shared" si="1"/>
        <v>#REF!</v>
      </c>
      <c r="X36" s="7" t="e">
        <f t="shared" si="1"/>
        <v>#REF!</v>
      </c>
      <c r="Y36" s="7" t="e">
        <f t="shared" si="1"/>
        <v>#REF!</v>
      </c>
      <c r="Z36" s="7" t="e">
        <f t="shared" si="1"/>
        <v>#REF!</v>
      </c>
      <c r="AA36" s="7" t="e">
        <f t="shared" si="1"/>
        <v>#REF!</v>
      </c>
      <c r="AB36" s="7" t="e">
        <f t="shared" si="1"/>
        <v>#REF!</v>
      </c>
      <c r="AC36" s="7" t="e">
        <f t="shared" si="1"/>
        <v>#REF!</v>
      </c>
      <c r="AD36" s="7" t="e">
        <f t="shared" si="1"/>
        <v>#REF!</v>
      </c>
      <c r="AE36" s="7" t="e">
        <f t="shared" si="1"/>
        <v>#REF!</v>
      </c>
      <c r="AF36" s="7" t="e">
        <f t="shared" si="1"/>
        <v>#REF!</v>
      </c>
      <c r="AG36" s="133" t="e">
        <f t="shared" si="1"/>
        <v>#REF!</v>
      </c>
      <c r="AI36" s="140" t="e">
        <f>AI$3</f>
        <v>#REF!</v>
      </c>
      <c r="AJ36" s="96" t="e">
        <f t="shared" si="1"/>
        <v>#REF!</v>
      </c>
      <c r="AK36" s="7" t="e">
        <f t="shared" si="1"/>
        <v>#REF!</v>
      </c>
      <c r="AL36" s="7" t="e">
        <f t="shared" si="1"/>
        <v>#REF!</v>
      </c>
      <c r="AM36" s="7" t="e">
        <f t="shared" si="1"/>
        <v>#REF!</v>
      </c>
      <c r="AN36" s="133" t="e">
        <f t="shared" si="1"/>
        <v>#REF!</v>
      </c>
    </row>
    <row r="37" spans="2:40" s="1" customFormat="1" x14ac:dyDescent="0.25">
      <c r="B37" s="645" t="e">
        <f>#REF!</f>
        <v>#REF!</v>
      </c>
      <c r="C37" s="646"/>
      <c r="D37" s="647"/>
      <c r="E37" s="61" t="e">
        <f>IF(#REF!=0,"",#REF!)</f>
        <v>#REF!</v>
      </c>
      <c r="F37" s="32" t="e">
        <f>IF(#REF!=0,"",#REF!)</f>
        <v>#REF!</v>
      </c>
      <c r="G37" s="8" t="e">
        <f>IF(#REF!=0,"",#REF!)</f>
        <v>#REF!</v>
      </c>
      <c r="H37" s="8" t="e">
        <f>IF(#REF!=0,"",#REF!)</f>
        <v>#REF!</v>
      </c>
      <c r="I37" s="8" t="e">
        <f>IF(#REF!=0,"",#REF!)</f>
        <v>#REF!</v>
      </c>
      <c r="J37" s="8" t="e">
        <f>IF(#REF!=0,"",#REF!)</f>
        <v>#REF!</v>
      </c>
      <c r="K37" s="8" t="e">
        <f>IF(#REF!=0,"",#REF!)</f>
        <v>#REF!</v>
      </c>
      <c r="L37" s="8" t="e">
        <f>IF(#REF!=0,"",#REF!)</f>
        <v>#REF!</v>
      </c>
      <c r="M37" s="46" t="e">
        <f>IF(#REF!=0,"",#REF!)</f>
        <v>#REF!</v>
      </c>
      <c r="N37" s="32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28"/>
      <c r="AI37" s="48"/>
      <c r="AJ37" s="97"/>
      <c r="AK37" s="8"/>
      <c r="AL37" s="8"/>
      <c r="AM37" s="8"/>
      <c r="AN37" s="141"/>
    </row>
    <row r="38" spans="2:40" s="164" customFormat="1" ht="24" customHeight="1" x14ac:dyDescent="0.25">
      <c r="B38" s="661" t="s">
        <v>146</v>
      </c>
      <c r="C38" s="662"/>
      <c r="D38" s="663"/>
      <c r="E38" s="165"/>
      <c r="F38" s="166"/>
      <c r="G38" s="167"/>
      <c r="H38" s="167"/>
      <c r="I38" s="167"/>
      <c r="J38" s="167"/>
      <c r="K38" s="167"/>
      <c r="L38" s="167"/>
      <c r="M38" s="168"/>
      <c r="N38" s="173" t="s">
        <v>40</v>
      </c>
      <c r="O38" s="174"/>
      <c r="P38" s="167" t="s">
        <v>40</v>
      </c>
      <c r="Q38" s="167" t="s">
        <v>40</v>
      </c>
      <c r="R38" s="167" t="s">
        <v>40</v>
      </c>
      <c r="S38" s="167" t="s">
        <v>40</v>
      </c>
      <c r="T38" s="167"/>
      <c r="U38" s="167"/>
      <c r="V38" s="167" t="s">
        <v>40</v>
      </c>
      <c r="W38" s="167" t="s">
        <v>40</v>
      </c>
      <c r="X38" s="167" t="s">
        <v>40</v>
      </c>
      <c r="Y38" s="167" t="s">
        <v>40</v>
      </c>
      <c r="Z38" s="167" t="s">
        <v>40</v>
      </c>
      <c r="AA38" s="167" t="s">
        <v>40</v>
      </c>
      <c r="AB38" s="167" t="s">
        <v>40</v>
      </c>
      <c r="AC38" s="167" t="s">
        <v>40</v>
      </c>
      <c r="AD38" s="167" t="s">
        <v>40</v>
      </c>
      <c r="AE38" s="167" t="s">
        <v>40</v>
      </c>
      <c r="AF38" s="167" t="s">
        <v>40</v>
      </c>
      <c r="AG38" s="169" t="s">
        <v>40</v>
      </c>
      <c r="AI38" s="170"/>
      <c r="AJ38" s="171"/>
      <c r="AK38" s="167"/>
      <c r="AL38" s="167"/>
      <c r="AM38" s="167"/>
      <c r="AN38" s="172"/>
    </row>
    <row r="39" spans="2:40" s="1" customFormat="1" x14ac:dyDescent="0.25">
      <c r="B39" s="648" t="e">
        <f>#REF!</f>
        <v>#REF!</v>
      </c>
      <c r="C39" s="649"/>
      <c r="D39" s="650"/>
      <c r="E39" s="62" t="e">
        <f>IF(#REF!=0,"",#REF!)</f>
        <v>#REF!</v>
      </c>
      <c r="F39" s="33" t="e">
        <f>IF(#REF!=0,"",#REF!)</f>
        <v>#REF!</v>
      </c>
      <c r="G39" s="9" t="e">
        <f>IF(#REF!=0,"",#REF!)</f>
        <v>#REF!</v>
      </c>
      <c r="H39" s="9" t="e">
        <f>IF(#REF!=0,"",#REF!)</f>
        <v>#REF!</v>
      </c>
      <c r="I39" s="9" t="e">
        <f>IF(#REF!=0,"",#REF!)</f>
        <v>#REF!</v>
      </c>
      <c r="J39" s="9" t="e">
        <f>IF(#REF!=0,"",#REF!)</f>
        <v>#REF!</v>
      </c>
      <c r="K39" s="9" t="e">
        <f>IF(#REF!=0,"",#REF!)</f>
        <v>#REF!</v>
      </c>
      <c r="L39" s="9" t="e">
        <f>IF(#REF!=0,"",#REF!)</f>
        <v>#REF!</v>
      </c>
      <c r="M39" s="47" t="e">
        <f>IF(#REF!=0,"",#REF!)</f>
        <v>#REF!</v>
      </c>
      <c r="N39" s="33" t="e">
        <f>IF(#REF!=0,"",#REF!)</f>
        <v>#REF!</v>
      </c>
      <c r="O39" s="9"/>
      <c r="P39" s="9" t="e">
        <f>IF(#REF!=0,"",#REF!)</f>
        <v>#REF!</v>
      </c>
      <c r="Q39" s="9" t="e">
        <f>IF(#REF!=0,"",#REF!)</f>
        <v>#REF!</v>
      </c>
      <c r="R39" s="9" t="e">
        <f>IF(#REF!=0,"",#REF!)</f>
        <v>#REF!</v>
      </c>
      <c r="S39" s="9" t="e">
        <f>IF(#REF!=0,"",#REF!)</f>
        <v>#REF!</v>
      </c>
      <c r="T39" s="9"/>
      <c r="U39" s="9"/>
      <c r="V39" s="9" t="e">
        <f>IF(#REF!=0,"",#REF!)</f>
        <v>#REF!</v>
      </c>
      <c r="W39" s="9" t="e">
        <f>IF(#REF!=0,"",#REF!)</f>
        <v>#REF!</v>
      </c>
      <c r="X39" s="9" t="e">
        <f>IF(#REF!=0,"",#REF!)</f>
        <v>#REF!</v>
      </c>
      <c r="Y39" s="9" t="e">
        <f>IF(#REF!=0,"",#REF!)</f>
        <v>#REF!</v>
      </c>
      <c r="Z39" s="9" t="e">
        <f>IF(#REF!=0,"",#REF!)</f>
        <v>#REF!</v>
      </c>
      <c r="AA39" s="9" t="e">
        <f>IF(#REF!=0,"",#REF!)</f>
        <v>#REF!</v>
      </c>
      <c r="AB39" s="9" t="e">
        <f>IF(#REF!=0,"",#REF!)</f>
        <v>#REF!</v>
      </c>
      <c r="AC39" s="9" t="e">
        <f>IF(#REF!=0,"",#REF!)</f>
        <v>#REF!</v>
      </c>
      <c r="AD39" s="9" t="e">
        <f>IF(#REF!=0,"",#REF!)</f>
        <v>#REF!</v>
      </c>
      <c r="AE39" s="9" t="e">
        <f>IF(#REF!=0,"",#REF!)</f>
        <v>#REF!</v>
      </c>
      <c r="AF39" s="9" t="e">
        <f>IF(#REF!=0,"",#REF!)</f>
        <v>#REF!</v>
      </c>
      <c r="AG39" s="130" t="e">
        <f>IF(#REF!=0,"",#REF!)</f>
        <v>#REF!</v>
      </c>
      <c r="AI39" s="52"/>
      <c r="AJ39" s="98"/>
      <c r="AK39" s="9"/>
      <c r="AL39" s="9"/>
      <c r="AM39" s="9"/>
      <c r="AN39" s="139"/>
    </row>
    <row r="40" spans="2:40" s="1" customFormat="1" x14ac:dyDescent="0.25">
      <c r="B40" s="654" t="e">
        <f>#REF!</f>
        <v>#REF!</v>
      </c>
      <c r="C40" s="655"/>
      <c r="D40" s="656"/>
      <c r="E40" s="63" t="e">
        <f>IF(#REF!=0,"",#REF!)</f>
        <v>#REF!</v>
      </c>
      <c r="F40" s="34" t="e">
        <f>IF(#REF!=0,"",#REF!)</f>
        <v>#REF!</v>
      </c>
      <c r="G40" s="3" t="e">
        <f>IF(#REF!=0,"",#REF!)</f>
        <v>#REF!</v>
      </c>
      <c r="H40" s="3" t="e">
        <f>IF(#REF!=0,"",#REF!)</f>
        <v>#REF!</v>
      </c>
      <c r="I40" s="3" t="e">
        <f>IF(#REF!=0,"",#REF!)</f>
        <v>#REF!</v>
      </c>
      <c r="J40" s="3" t="e">
        <f>IF(#REF!=0,"",#REF!)</f>
        <v>#REF!</v>
      </c>
      <c r="K40" s="3" t="e">
        <f>IF(#REF!=0,"",#REF!)</f>
        <v>#REF!</v>
      </c>
      <c r="L40" s="3" t="e">
        <f>IF(#REF!=0,"",#REF!)</f>
        <v>#REF!</v>
      </c>
      <c r="M40" s="48" t="e">
        <f>IF(#REF!=0,"",#REF!)</f>
        <v>#REF!</v>
      </c>
      <c r="N40" s="34" t="e">
        <f>IF(#REF!=0,"",#REF!)</f>
        <v>#REF!</v>
      </c>
      <c r="O40" s="3"/>
      <c r="P40" s="3" t="e">
        <f>IF(#REF!=0,"",#REF!)</f>
        <v>#REF!</v>
      </c>
      <c r="Q40" s="3" t="e">
        <f>IF(#REF!=0,"",#REF!)</f>
        <v>#REF!</v>
      </c>
      <c r="R40" s="3" t="e">
        <f>IF(#REF!=0,"",#REF!)</f>
        <v>#REF!</v>
      </c>
      <c r="S40" s="3" t="e">
        <f>IF(#REF!=0,"",#REF!)</f>
        <v>#REF!</v>
      </c>
      <c r="T40" s="3"/>
      <c r="U40" s="3"/>
      <c r="V40" s="3" t="e">
        <f>IF(#REF!=0,"",#REF!)</f>
        <v>#REF!</v>
      </c>
      <c r="W40" s="3" t="e">
        <f>IF(#REF!=0,"",#REF!)</f>
        <v>#REF!</v>
      </c>
      <c r="X40" s="3" t="e">
        <f>IF(#REF!=0,"",#REF!)</f>
        <v>#REF!</v>
      </c>
      <c r="Y40" s="3" t="e">
        <f>IF(#REF!=0,"",#REF!)</f>
        <v>#REF!</v>
      </c>
      <c r="Z40" s="3" t="e">
        <f>IF(#REF!=0,"",#REF!)</f>
        <v>#REF!</v>
      </c>
      <c r="AA40" s="3" t="e">
        <f>IF(#REF!=0,"",#REF!)</f>
        <v>#REF!</v>
      </c>
      <c r="AB40" s="3" t="e">
        <f>IF(#REF!=0,"",#REF!)</f>
        <v>#REF!</v>
      </c>
      <c r="AC40" s="3" t="e">
        <f>IF(#REF!=0,"",#REF!)</f>
        <v>#REF!</v>
      </c>
      <c r="AD40" s="3" t="e">
        <f>IF(#REF!=0,"",#REF!)</f>
        <v>#REF!</v>
      </c>
      <c r="AE40" s="3" t="e">
        <f>IF(#REF!=0,"",#REF!)</f>
        <v>#REF!</v>
      </c>
      <c r="AF40" s="3" t="e">
        <f>IF(#REF!=0,"",#REF!)</f>
        <v>#REF!</v>
      </c>
      <c r="AG40" s="3" t="e">
        <f>IF(#REF!=0,"",#REF!)</f>
        <v>#REF!</v>
      </c>
      <c r="AI40" s="48"/>
      <c r="AJ40" s="100"/>
      <c r="AK40" s="3"/>
      <c r="AL40" s="3"/>
      <c r="AM40" s="3"/>
      <c r="AN40" s="119"/>
    </row>
    <row r="41" spans="2:40" s="1" customFormat="1" x14ac:dyDescent="0.25">
      <c r="B41" s="648" t="e">
        <f>#REF!</f>
        <v>#REF!</v>
      </c>
      <c r="C41" s="649"/>
      <c r="D41" s="650"/>
      <c r="E41" s="62" t="e">
        <f>IF(#REF!=0,"",#REF!)</f>
        <v>#REF!</v>
      </c>
      <c r="F41" s="35" t="e">
        <f>IF(#REF!=0,"",#REF!)</f>
        <v>#REF!</v>
      </c>
      <c r="G41" s="4" t="e">
        <f>IF(#REF!=0,"",#REF!)</f>
        <v>#REF!</v>
      </c>
      <c r="H41" s="4" t="e">
        <f>IF(#REF!=0,"",#REF!)</f>
        <v>#REF!</v>
      </c>
      <c r="I41" s="4" t="e">
        <f>IF(#REF!=0,"",#REF!)</f>
        <v>#REF!</v>
      </c>
      <c r="J41" s="4" t="e">
        <f>IF(#REF!=0,"",#REF!)</f>
        <v>#REF!</v>
      </c>
      <c r="K41" s="4" t="e">
        <f>IF(#REF!=0,"",#REF!)</f>
        <v>#REF!</v>
      </c>
      <c r="L41" s="4" t="e">
        <f>IF(#REF!=0,"",#REF!)</f>
        <v>#REF!</v>
      </c>
      <c r="M41" s="52" t="e">
        <f>IF(#REF!=0,"",#REF!)</f>
        <v>#REF!</v>
      </c>
      <c r="N41" s="35" t="e">
        <f>IF(#REF!=0,"",#REF!)</f>
        <v>#REF!</v>
      </c>
      <c r="O41" s="4"/>
      <c r="P41" s="4" t="e">
        <f>IF(#REF!=0,"",#REF!)</f>
        <v>#REF!</v>
      </c>
      <c r="Q41" s="4" t="e">
        <f>IF(#REF!=0,"",#REF!)</f>
        <v>#REF!</v>
      </c>
      <c r="R41" s="4" t="e">
        <f>IF(#REF!=0,"",#REF!)</f>
        <v>#REF!</v>
      </c>
      <c r="S41" s="4" t="e">
        <f>IF(#REF!=0,"",#REF!)</f>
        <v>#REF!</v>
      </c>
      <c r="T41" s="4"/>
      <c r="U41" s="4"/>
      <c r="V41" s="4" t="e">
        <f>IF(#REF!=0,"",#REF!)</f>
        <v>#REF!</v>
      </c>
      <c r="W41" s="4" t="e">
        <f>IF(#REF!=0,"",#REF!)</f>
        <v>#REF!</v>
      </c>
      <c r="X41" s="4" t="e">
        <f>IF(#REF!=0,"",#REF!)</f>
        <v>#REF!</v>
      </c>
      <c r="Y41" s="4" t="e">
        <f>IF(#REF!=0,"",#REF!)</f>
        <v>#REF!</v>
      </c>
      <c r="Z41" s="4" t="e">
        <f>IF(#REF!=0,"",#REF!)</f>
        <v>#REF!</v>
      </c>
      <c r="AA41" s="4" t="e">
        <f>IF(#REF!=0,"",#REF!)</f>
        <v>#REF!</v>
      </c>
      <c r="AB41" s="4" t="e">
        <f>IF(#REF!=0,"",#REF!)</f>
        <v>#REF!</v>
      </c>
      <c r="AC41" s="4" t="e">
        <f>IF(#REF!=0,"",#REF!)</f>
        <v>#REF!</v>
      </c>
      <c r="AD41" s="4" t="e">
        <f>IF(#REF!=0,"",#REF!)</f>
        <v>#REF!</v>
      </c>
      <c r="AE41" s="4" t="e">
        <f>IF(#REF!=0,"",#REF!)</f>
        <v>#REF!</v>
      </c>
      <c r="AF41" s="4" t="e">
        <f>IF(#REF!=0,"",#REF!)</f>
        <v>#REF!</v>
      </c>
      <c r="AG41" s="4" t="e">
        <f>IF(#REF!=0,"",#REF!)</f>
        <v>#REF!</v>
      </c>
      <c r="AI41" s="52"/>
      <c r="AJ41" s="101"/>
      <c r="AK41" s="4"/>
      <c r="AL41" s="4"/>
      <c r="AM41" s="4"/>
      <c r="AN41" s="120"/>
    </row>
    <row r="42" spans="2:40" s="1" customFormat="1" x14ac:dyDescent="0.25">
      <c r="B42" s="654" t="e">
        <f>#REF!</f>
        <v>#REF!</v>
      </c>
      <c r="C42" s="655"/>
      <c r="D42" s="656"/>
      <c r="E42" s="63" t="e">
        <f>IF(#REF!=0,"",#REF!)</f>
        <v>#REF!</v>
      </c>
      <c r="F42" s="34" t="e">
        <f>IF(#REF!=0,"",#REF!)</f>
        <v>#REF!</v>
      </c>
      <c r="G42" s="3" t="e">
        <f>IF(#REF!=0,"",#REF!)</f>
        <v>#REF!</v>
      </c>
      <c r="H42" s="3" t="e">
        <f>IF(#REF!=0,"",#REF!)</f>
        <v>#REF!</v>
      </c>
      <c r="I42" s="3" t="e">
        <f>IF(#REF!=0,"",#REF!)</f>
        <v>#REF!</v>
      </c>
      <c r="J42" s="3" t="e">
        <f>IF(#REF!=0,"",#REF!)</f>
        <v>#REF!</v>
      </c>
      <c r="K42" s="3" t="e">
        <f>IF(#REF!=0,"",#REF!)</f>
        <v>#REF!</v>
      </c>
      <c r="L42" s="3" t="e">
        <f>IF(#REF!=0,"",#REF!)</f>
        <v>#REF!</v>
      </c>
      <c r="M42" s="3" t="e">
        <f>IF(#REF!=0,"",#REF!)</f>
        <v>#REF!</v>
      </c>
      <c r="N42" s="34" t="e">
        <f>IF(#REF!=0,"",#REF!)</f>
        <v>#REF!</v>
      </c>
      <c r="O42" s="3"/>
      <c r="P42" s="3" t="e">
        <f>IF(#REF!=0,"",#REF!)</f>
        <v>#REF!</v>
      </c>
      <c r="Q42" s="3" t="e">
        <f>IF(#REF!=0,"",#REF!)</f>
        <v>#REF!</v>
      </c>
      <c r="R42" s="3" t="e">
        <f>IF(#REF!=0,"",#REF!)</f>
        <v>#REF!</v>
      </c>
      <c r="S42" s="3" t="e">
        <f>IF(#REF!=0,"",#REF!)</f>
        <v>#REF!</v>
      </c>
      <c r="T42" s="3"/>
      <c r="U42" s="3"/>
      <c r="V42" s="3" t="e">
        <f>IF(#REF!=0,"",#REF!)</f>
        <v>#REF!</v>
      </c>
      <c r="W42" s="3" t="e">
        <f>IF(#REF!=0,"",#REF!)</f>
        <v>#REF!</v>
      </c>
      <c r="X42" s="3" t="e">
        <f>IF(#REF!=0,"",#REF!)</f>
        <v>#REF!</v>
      </c>
      <c r="Y42" s="3" t="e">
        <f>IF(#REF!=0,"",#REF!)</f>
        <v>#REF!</v>
      </c>
      <c r="Z42" s="3" t="e">
        <f>IF(#REF!=0,"",#REF!)</f>
        <v>#REF!</v>
      </c>
      <c r="AA42" s="3" t="e">
        <f>IF(#REF!=0,"",#REF!)</f>
        <v>#REF!</v>
      </c>
      <c r="AB42" s="3" t="e">
        <f>IF(#REF!=0,"",#REF!)</f>
        <v>#REF!</v>
      </c>
      <c r="AC42" s="3" t="e">
        <f>IF(#REF!=0,"",#REF!)</f>
        <v>#REF!</v>
      </c>
      <c r="AD42" s="3" t="e">
        <f>IF(#REF!=0,"",#REF!)</f>
        <v>#REF!</v>
      </c>
      <c r="AE42" s="3" t="e">
        <f>IF(#REF!=0,"",#REF!)</f>
        <v>#REF!</v>
      </c>
      <c r="AF42" s="3" t="e">
        <f>IF(#REF!=0,"",#REF!)</f>
        <v>#REF!</v>
      </c>
      <c r="AG42" s="3" t="e">
        <f>IF(#REF!=0,"",#REF!)</f>
        <v>#REF!</v>
      </c>
      <c r="AI42" s="48"/>
      <c r="AJ42" s="100"/>
      <c r="AK42" s="3"/>
      <c r="AL42" s="3"/>
      <c r="AM42" s="3"/>
      <c r="AN42" s="119"/>
    </row>
    <row r="43" spans="2:40" s="1" customFormat="1" x14ac:dyDescent="0.25">
      <c r="B43" s="146" t="e">
        <f>#REF!</f>
        <v>#REF!</v>
      </c>
      <c r="C43" s="78"/>
      <c r="D43" s="78"/>
      <c r="E43" s="62" t="e">
        <f>IF(#REF!=0,"",#REF!)</f>
        <v>#REF!</v>
      </c>
      <c r="F43" s="83" t="e">
        <f>IF(#REF!=0,"",#REF!)</f>
        <v>#REF!</v>
      </c>
      <c r="G43" s="9" t="e">
        <f>IF(#REF!=0,"",#REF!)</f>
        <v>#REF!</v>
      </c>
      <c r="H43" s="84" t="e">
        <f>IF(#REF!=0,"",#REF!)</f>
        <v>#REF!</v>
      </c>
      <c r="I43" s="9" t="e">
        <f>IF(#REF!=0,"",#REF!)</f>
        <v>#REF!</v>
      </c>
      <c r="J43" s="84" t="e">
        <f>IF(#REF!=0,"",#REF!)</f>
        <v>#REF!</v>
      </c>
      <c r="K43" s="9" t="e">
        <f>IF(#REF!=0,"",#REF!)</f>
        <v>#REF!</v>
      </c>
      <c r="L43" s="84" t="e">
        <f>IF(#REF!=0,"",#REF!)</f>
        <v>#REF!</v>
      </c>
      <c r="M43" s="9" t="e">
        <f>IF(#REF!=0,"",#REF!)</f>
        <v>#REF!</v>
      </c>
      <c r="N43" s="83" t="e">
        <f>IF(#REF!=0,"",#REF!)</f>
        <v>#REF!</v>
      </c>
      <c r="O43" s="84"/>
      <c r="P43" s="9" t="e">
        <f>IF(#REF!=0,"",#REF!)</f>
        <v>#REF!</v>
      </c>
      <c r="Q43" s="9" t="e">
        <f>IF(#REF!=0,"",#REF!)</f>
        <v>#REF!</v>
      </c>
      <c r="R43" s="9" t="e">
        <f>IF(#REF!=0,"",#REF!)</f>
        <v>#REF!</v>
      </c>
      <c r="S43" s="84" t="e">
        <f>IF(#REF!=0,"",#REF!)</f>
        <v>#REF!</v>
      </c>
      <c r="T43" s="84"/>
      <c r="U43" s="84"/>
      <c r="V43" s="9" t="e">
        <f>IF(#REF!=0,"",#REF!)</f>
        <v>#REF!</v>
      </c>
      <c r="W43" s="9" t="e">
        <f>IF(#REF!=0,"",#REF!)</f>
        <v>#REF!</v>
      </c>
      <c r="X43" s="9" t="e">
        <f>IF(#REF!=0,"",#REF!)</f>
        <v>#REF!</v>
      </c>
      <c r="Y43" s="9" t="e">
        <f>IF(#REF!=0,"",#REF!)</f>
        <v>#REF!</v>
      </c>
      <c r="Z43" s="9" t="e">
        <f>IF(#REF!=0,"",#REF!)</f>
        <v>#REF!</v>
      </c>
      <c r="AA43" s="9" t="e">
        <f>IF(#REF!=0,"",#REF!)</f>
        <v>#REF!</v>
      </c>
      <c r="AB43" s="9" t="e">
        <f>IF(#REF!=0,"",#REF!)</f>
        <v>#REF!</v>
      </c>
      <c r="AC43" s="9" t="e">
        <f>IF(#REF!=0,"",#REF!)</f>
        <v>#REF!</v>
      </c>
      <c r="AD43" s="9" t="e">
        <f>IF(#REF!=0,"",#REF!)</f>
        <v>#REF!</v>
      </c>
      <c r="AE43" s="9" t="e">
        <f>IF(#REF!=0,"",#REF!)</f>
        <v>#REF!</v>
      </c>
      <c r="AF43" s="9" t="e">
        <f>IF(#REF!=0,"",#REF!)</f>
        <v>#REF!</v>
      </c>
      <c r="AG43" s="9" t="e">
        <f>IF(#REF!=0,"",#REF!)</f>
        <v>#REF!</v>
      </c>
      <c r="AI43" s="52"/>
      <c r="AJ43" s="84"/>
      <c r="AK43" s="84"/>
      <c r="AL43" s="84"/>
      <c r="AM43" s="84"/>
      <c r="AN43" s="147"/>
    </row>
    <row r="44" spans="2:40" s="1" customFormat="1" ht="18" customHeight="1" x14ac:dyDescent="0.25">
      <c r="B44" s="654" t="e">
        <f>#REF!</f>
        <v>#REF!</v>
      </c>
      <c r="C44" s="655"/>
      <c r="D44" s="656"/>
      <c r="E44" s="66" t="e">
        <f>IF(#REF!=0,"",#REF!)</f>
        <v>#REF!</v>
      </c>
      <c r="F44" s="32" t="e">
        <f>IF(#REF!=0,"",#REF!)</f>
        <v>#REF!</v>
      </c>
      <c r="G44" s="8" t="e">
        <f>IF(#REF!=0,"",#REF!)</f>
        <v>#REF!</v>
      </c>
      <c r="H44" s="8" t="e">
        <f>IF(#REF!=0,"",#REF!)</f>
        <v>#REF!</v>
      </c>
      <c r="I44" s="8" t="e">
        <f>IF(#REF!=0,"",#REF!)</f>
        <v>#REF!</v>
      </c>
      <c r="J44" s="8" t="e">
        <f>IF(#REF!=0,"",#REF!)</f>
        <v>#REF!</v>
      </c>
      <c r="K44" s="8" t="e">
        <f>IF(#REF!=0,"",#REF!)</f>
        <v>#REF!</v>
      </c>
      <c r="L44" s="8" t="e">
        <f>IF(#REF!=0,"",#REF!)</f>
        <v>#REF!</v>
      </c>
      <c r="M44" s="46" t="e">
        <f>IF(#REF!=0,"",#REF!)</f>
        <v>#REF!</v>
      </c>
      <c r="N44" s="32" t="e">
        <f>IF(#REF!=0,"",#REF!)</f>
        <v>#REF!</v>
      </c>
      <c r="O44" s="8"/>
      <c r="P44" s="8" t="e">
        <f>IF(#REF!=0,"",#REF!)</f>
        <v>#REF!</v>
      </c>
      <c r="Q44" s="8" t="e">
        <f>IF(#REF!=0,"",#REF!)</f>
        <v>#REF!</v>
      </c>
      <c r="R44" s="8" t="e">
        <f>IF(#REF!=0,"",#REF!)</f>
        <v>#REF!</v>
      </c>
      <c r="S44" s="8" t="e">
        <f>IF(#REF!=0,"",#REF!)</f>
        <v>#REF!</v>
      </c>
      <c r="T44" s="8"/>
      <c r="U44" s="8"/>
      <c r="V44" s="8" t="e">
        <f>IF(#REF!=0,"",#REF!)</f>
        <v>#REF!</v>
      </c>
      <c r="W44" s="8" t="e">
        <f>IF(#REF!=0,"",#REF!)</f>
        <v>#REF!</v>
      </c>
      <c r="X44" s="8" t="e">
        <f>IF(#REF!=0,"",#REF!)</f>
        <v>#REF!</v>
      </c>
      <c r="Y44" s="8" t="e">
        <f>IF(#REF!=0,"",#REF!)</f>
        <v>#REF!</v>
      </c>
      <c r="Z44" s="8" t="e">
        <f>IF(#REF!=0,"",#REF!)</f>
        <v>#REF!</v>
      </c>
      <c r="AA44" s="8" t="e">
        <f>IF(#REF!=0,"",#REF!)</f>
        <v>#REF!</v>
      </c>
      <c r="AB44" s="8" t="e">
        <f>IF(#REF!=0,"",#REF!)</f>
        <v>#REF!</v>
      </c>
      <c r="AC44" s="8" t="e">
        <f>IF(#REF!=0,"",#REF!)</f>
        <v>#REF!</v>
      </c>
      <c r="AD44" s="8" t="e">
        <f>IF(#REF!=0,"",#REF!)</f>
        <v>#REF!</v>
      </c>
      <c r="AE44" s="8" t="e">
        <f>IF(#REF!=0,"",#REF!)</f>
        <v>#REF!</v>
      </c>
      <c r="AF44" s="8" t="e">
        <f>IF(#REF!=0,"",#REF!)</f>
        <v>#REF!</v>
      </c>
      <c r="AG44" s="128" t="e">
        <f>IF(#REF!=0,"",#REF!)</f>
        <v>#REF!</v>
      </c>
      <c r="AI44" s="48"/>
      <c r="AJ44" s="97"/>
      <c r="AK44" s="8"/>
      <c r="AL44" s="8"/>
      <c r="AM44" s="8"/>
      <c r="AN44" s="141"/>
    </row>
    <row r="45" spans="2:40" s="1" customFormat="1" ht="18" customHeight="1" x14ac:dyDescent="0.25">
      <c r="B45" s="667" t="e">
        <f>#REF!</f>
        <v>#REF!</v>
      </c>
      <c r="C45" s="668"/>
      <c r="D45" s="669"/>
      <c r="E45" s="138" t="e">
        <f>IF(#REF!=0,"",#REF!)</f>
        <v>#REF!</v>
      </c>
      <c r="F45" s="40" t="e">
        <f>IF(#REF!=0,"",#REF!)</f>
        <v>#REF!</v>
      </c>
      <c r="G45" s="13" t="e">
        <f>IF(#REF!=0,"",#REF!)</f>
        <v>#REF!</v>
      </c>
      <c r="H45" s="13" t="e">
        <f>IF(#REF!=0,"",#REF!)</f>
        <v>#REF!</v>
      </c>
      <c r="I45" s="13" t="e">
        <f>IF(#REF!=0,"",#REF!)</f>
        <v>#REF!</v>
      </c>
      <c r="J45" s="13" t="e">
        <f>IF(#REF!=0,"",#REF!)</f>
        <v>#REF!</v>
      </c>
      <c r="K45" s="13" t="e">
        <f>IF(#REF!=0,"",#REF!)</f>
        <v>#REF!</v>
      </c>
      <c r="L45" s="13" t="e">
        <f>IF(#REF!=0,"",#REF!)</f>
        <v>#REF!</v>
      </c>
      <c r="M45" s="57" t="e">
        <f>IF(#REF!=0,"",#REF!)</f>
        <v>#REF!</v>
      </c>
      <c r="N45" s="40" t="e">
        <f>IF(#REF!=0,"",#REF!)</f>
        <v>#REF!</v>
      </c>
      <c r="O45" s="13"/>
      <c r="P45" s="13" t="e">
        <f>IF(#REF!=0,"",#REF!)</f>
        <v>#REF!</v>
      </c>
      <c r="Q45" s="13" t="e">
        <f>IF(#REF!=0,"",#REF!)</f>
        <v>#REF!</v>
      </c>
      <c r="R45" s="13" t="e">
        <f>IF(#REF!=0,"",#REF!)</f>
        <v>#REF!</v>
      </c>
      <c r="S45" s="13" t="e">
        <f>IF(#REF!=0,"",#REF!)</f>
        <v>#REF!</v>
      </c>
      <c r="T45" s="13"/>
      <c r="U45" s="13"/>
      <c r="V45" s="13" t="e">
        <f>IF(#REF!=0,"",#REF!)</f>
        <v>#REF!</v>
      </c>
      <c r="W45" s="13" t="e">
        <f>IF(#REF!=0,"",#REF!)</f>
        <v>#REF!</v>
      </c>
      <c r="X45" s="13" t="e">
        <f>IF(#REF!=0,"",#REF!)</f>
        <v>#REF!</v>
      </c>
      <c r="Y45" s="13" t="e">
        <f>IF(#REF!=0,"",#REF!)</f>
        <v>#REF!</v>
      </c>
      <c r="Z45" s="13" t="e">
        <f>IF(#REF!=0,"",#REF!)</f>
        <v>#REF!</v>
      </c>
      <c r="AA45" s="13" t="e">
        <f>IF(#REF!=0,"",#REF!)</f>
        <v>#REF!</v>
      </c>
      <c r="AB45" s="13" t="e">
        <f>IF(#REF!=0,"",#REF!)</f>
        <v>#REF!</v>
      </c>
      <c r="AC45" s="13" t="e">
        <f>IF(#REF!=0,"",#REF!)</f>
        <v>#REF!</v>
      </c>
      <c r="AD45" s="13" t="e">
        <f>IF(#REF!=0,"",#REF!)</f>
        <v>#REF!</v>
      </c>
      <c r="AE45" s="13" t="e">
        <f>IF(#REF!=0,"",#REF!)</f>
        <v>#REF!</v>
      </c>
      <c r="AF45" s="13" t="e">
        <f>IF(#REF!=0,"",#REF!)</f>
        <v>#REF!</v>
      </c>
      <c r="AG45" s="134" t="e">
        <f>IF(#REF!=0,"",#REF!)</f>
        <v>#REF!</v>
      </c>
      <c r="AI45" s="143"/>
      <c r="AJ45" s="107"/>
      <c r="AK45" s="13"/>
      <c r="AL45" s="13"/>
      <c r="AM45" s="13"/>
      <c r="AN45" s="144"/>
    </row>
    <row r="46" spans="2:40" s="1" customFormat="1" x14ac:dyDescent="0.25">
      <c r="B46" s="28"/>
      <c r="C46" s="28"/>
      <c r="D46" s="28"/>
      <c r="E46" s="68"/>
      <c r="F46" s="37"/>
      <c r="G46" s="5"/>
      <c r="H46" s="5"/>
      <c r="I46" s="5"/>
      <c r="J46" s="5"/>
      <c r="K46" s="5"/>
      <c r="L46" s="5"/>
      <c r="M46" s="51"/>
      <c r="N46" s="3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I46" s="51"/>
      <c r="AJ46" s="5"/>
      <c r="AK46" s="5"/>
      <c r="AL46" s="5"/>
      <c r="AM46" s="5"/>
      <c r="AN46" s="118"/>
    </row>
    <row r="47" spans="2:40" s="1" customFormat="1" ht="26.25" customHeight="1" x14ac:dyDescent="0.25">
      <c r="B47" s="642" t="s">
        <v>9</v>
      </c>
      <c r="C47" s="643"/>
      <c r="D47" s="644"/>
      <c r="E47" s="60" t="e">
        <f>E$3</f>
        <v>#REF!</v>
      </c>
      <c r="F47" s="31" t="e">
        <f>F$3</f>
        <v>#REF!</v>
      </c>
      <c r="G47" s="7" t="e">
        <f t="shared" ref="G47:AG47" si="2">G$3</f>
        <v>#REF!</v>
      </c>
      <c r="H47" s="7" t="e">
        <f t="shared" si="2"/>
        <v>#REF!</v>
      </c>
      <c r="I47" s="7" t="e">
        <f t="shared" si="2"/>
        <v>#REF!</v>
      </c>
      <c r="J47" s="7" t="e">
        <f t="shared" si="2"/>
        <v>#REF!</v>
      </c>
      <c r="K47" s="7" t="e">
        <f t="shared" si="2"/>
        <v>#REF!</v>
      </c>
      <c r="L47" s="7" t="e">
        <f t="shared" si="2"/>
        <v>#REF!</v>
      </c>
      <c r="M47" s="45" t="e">
        <f t="shared" si="2"/>
        <v>#REF!</v>
      </c>
      <c r="N47" s="31" t="e">
        <f t="shared" si="2"/>
        <v>#REF!</v>
      </c>
      <c r="O47" s="7"/>
      <c r="P47" s="7" t="e">
        <f t="shared" si="2"/>
        <v>#REF!</v>
      </c>
      <c r="Q47" s="7" t="e">
        <f t="shared" si="2"/>
        <v>#REF!</v>
      </c>
      <c r="R47" s="7" t="e">
        <f t="shared" si="2"/>
        <v>#REF!</v>
      </c>
      <c r="S47" s="7" t="e">
        <f t="shared" si="2"/>
        <v>#REF!</v>
      </c>
      <c r="T47" s="7"/>
      <c r="U47" s="7"/>
      <c r="V47" s="7" t="e">
        <f t="shared" si="2"/>
        <v>#REF!</v>
      </c>
      <c r="W47" s="7" t="e">
        <f t="shared" si="2"/>
        <v>#REF!</v>
      </c>
      <c r="X47" s="7" t="e">
        <f t="shared" si="2"/>
        <v>#REF!</v>
      </c>
      <c r="Y47" s="7" t="e">
        <f t="shared" si="2"/>
        <v>#REF!</v>
      </c>
      <c r="Z47" s="7" t="e">
        <f t="shared" si="2"/>
        <v>#REF!</v>
      </c>
      <c r="AA47" s="7" t="e">
        <f t="shared" si="2"/>
        <v>#REF!</v>
      </c>
      <c r="AB47" s="7" t="e">
        <f t="shared" si="2"/>
        <v>#REF!</v>
      </c>
      <c r="AC47" s="7" t="e">
        <f t="shared" si="2"/>
        <v>#REF!</v>
      </c>
      <c r="AD47" s="7" t="e">
        <f t="shared" si="2"/>
        <v>#REF!</v>
      </c>
      <c r="AE47" s="7" t="e">
        <f t="shared" si="2"/>
        <v>#REF!</v>
      </c>
      <c r="AF47" s="7" t="e">
        <f t="shared" si="2"/>
        <v>#REF!</v>
      </c>
      <c r="AG47" s="133" t="e">
        <f t="shared" si="2"/>
        <v>#REF!</v>
      </c>
      <c r="AI47" s="140" t="e">
        <f t="shared" ref="AI47:AN47" si="3">AI$3</f>
        <v>#REF!</v>
      </c>
      <c r="AJ47" s="96" t="e">
        <f t="shared" si="3"/>
        <v>#REF!</v>
      </c>
      <c r="AK47" s="7" t="e">
        <f t="shared" si="3"/>
        <v>#REF!</v>
      </c>
      <c r="AL47" s="7" t="e">
        <f t="shared" si="3"/>
        <v>#REF!</v>
      </c>
      <c r="AM47" s="7" t="e">
        <f t="shared" si="3"/>
        <v>#REF!</v>
      </c>
      <c r="AN47" s="7" t="e">
        <f t="shared" si="3"/>
        <v>#REF!</v>
      </c>
    </row>
    <row r="48" spans="2:40" s="164" customFormat="1" ht="18" customHeight="1" x14ac:dyDescent="0.25">
      <c r="B48" s="661" t="s">
        <v>147</v>
      </c>
      <c r="C48" s="662"/>
      <c r="D48" s="663"/>
      <c r="E48" s="165"/>
      <c r="F48" s="166"/>
      <c r="G48" s="167"/>
      <c r="H48" s="167" t="s">
        <v>40</v>
      </c>
      <c r="I48" s="167" t="s">
        <v>40</v>
      </c>
      <c r="J48" s="167"/>
      <c r="K48" s="167"/>
      <c r="L48" s="167"/>
      <c r="M48" s="168"/>
      <c r="N48" s="166"/>
      <c r="O48" s="167"/>
      <c r="P48" s="167"/>
      <c r="Q48" s="167"/>
      <c r="R48" s="167"/>
      <c r="S48" s="167" t="s">
        <v>40</v>
      </c>
      <c r="T48" s="167"/>
      <c r="U48" s="167"/>
      <c r="V48" s="167" t="s">
        <v>40</v>
      </c>
      <c r="W48" s="167" t="s">
        <v>40</v>
      </c>
      <c r="X48" s="167" t="s">
        <v>40</v>
      </c>
      <c r="Y48" s="167" t="s">
        <v>40</v>
      </c>
      <c r="Z48" s="167" t="s">
        <v>40</v>
      </c>
      <c r="AA48" s="167" t="s">
        <v>40</v>
      </c>
      <c r="AB48" s="167" t="s">
        <v>40</v>
      </c>
      <c r="AC48" s="167" t="s">
        <v>40</v>
      </c>
      <c r="AD48" s="167" t="s">
        <v>40</v>
      </c>
      <c r="AE48" s="167" t="s">
        <v>40</v>
      </c>
      <c r="AF48" s="167" t="s">
        <v>40</v>
      </c>
      <c r="AG48" s="167" t="s">
        <v>40</v>
      </c>
      <c r="AI48" s="177"/>
      <c r="AJ48" s="171"/>
      <c r="AK48" s="167"/>
      <c r="AL48" s="167"/>
      <c r="AM48" s="167"/>
      <c r="AN48" s="178"/>
    </row>
    <row r="49" spans="2:40" s="1" customFormat="1" ht="18" customHeight="1" x14ac:dyDescent="0.25">
      <c r="B49" s="645" t="e">
        <f>#REF!</f>
        <v>#REF!</v>
      </c>
      <c r="C49" s="646"/>
      <c r="D49" s="647"/>
      <c r="E49" s="61" t="e">
        <f>IF(#REF!=0,"",#REF!)</f>
        <v>#REF!</v>
      </c>
      <c r="F49" s="32" t="e">
        <f>IF(#REF!=0,"",#REF!)</f>
        <v>#REF!</v>
      </c>
      <c r="G49" s="8" t="e">
        <f>IF(#REF!=0,"",#REF!)</f>
        <v>#REF!</v>
      </c>
      <c r="H49" s="8" t="e">
        <f>IF(#REF!=0,"",#REF!)</f>
        <v>#REF!</v>
      </c>
      <c r="I49" s="8" t="e">
        <f>IF(#REF!=0,"",#REF!)</f>
        <v>#REF!</v>
      </c>
      <c r="J49" s="8" t="e">
        <f>IF(#REF!=0,"",#REF!)</f>
        <v>#REF!</v>
      </c>
      <c r="K49" s="8" t="e">
        <f>IF(#REF!=0,"",#REF!)</f>
        <v>#REF!</v>
      </c>
      <c r="L49" s="8" t="e">
        <f>IF(#REF!=0,"",#REF!)</f>
        <v>#REF!</v>
      </c>
      <c r="M49" s="46" t="e">
        <f>IF(#REF!=0,"",#REF!)</f>
        <v>#REF!</v>
      </c>
      <c r="N49" s="32" t="e">
        <f>IF(#REF!=0,"",#REF!)</f>
        <v>#REF!</v>
      </c>
      <c r="O49" s="8"/>
      <c r="P49" s="8" t="e">
        <f>IF(#REF!=0,"",#REF!)</f>
        <v>#REF!</v>
      </c>
      <c r="Q49" s="8" t="e">
        <f>IF(#REF!=0,"",#REF!)</f>
        <v>#REF!</v>
      </c>
      <c r="R49" s="8" t="e">
        <f>IF(#REF!=0,"",#REF!)</f>
        <v>#REF!</v>
      </c>
      <c r="S49" s="8" t="e">
        <f>IF(#REF!=0,"",#REF!)</f>
        <v>#REF!</v>
      </c>
      <c r="T49" s="8"/>
      <c r="U49" s="8"/>
      <c r="V49" s="8" t="e">
        <f>IF(#REF!=0,"",#REF!)</f>
        <v>#REF!</v>
      </c>
      <c r="W49" s="8" t="e">
        <f>IF(#REF!=0,"",#REF!)</f>
        <v>#REF!</v>
      </c>
      <c r="X49" s="8" t="e">
        <f>IF(#REF!=0,"",#REF!)</f>
        <v>#REF!</v>
      </c>
      <c r="Y49" s="8" t="e">
        <f>IF(#REF!=0,"",#REF!)</f>
        <v>#REF!</v>
      </c>
      <c r="Z49" s="8" t="e">
        <f>IF(#REF!=0,"",#REF!)</f>
        <v>#REF!</v>
      </c>
      <c r="AA49" s="8" t="e">
        <f>IF(#REF!=0,"",#REF!)</f>
        <v>#REF!</v>
      </c>
      <c r="AB49" s="8" t="e">
        <f>IF(#REF!=0,"",#REF!)</f>
        <v>#REF!</v>
      </c>
      <c r="AC49" s="8" t="e">
        <f>IF(#REF!=0,"",#REF!)</f>
        <v>#REF!</v>
      </c>
      <c r="AD49" s="8" t="e">
        <f>IF(#REF!=0,"",#REF!)</f>
        <v>#REF!</v>
      </c>
      <c r="AE49" s="8" t="e">
        <f>IF(#REF!=0,"",#REF!)</f>
        <v>#REF!</v>
      </c>
      <c r="AF49" s="8" t="e">
        <f>IF(#REF!=0,"",#REF!)</f>
        <v>#REF!</v>
      </c>
      <c r="AG49" s="128" t="e">
        <f>IF(#REF!=0,"",#REF!)</f>
        <v>#REF!</v>
      </c>
      <c r="AI49" s="46"/>
      <c r="AJ49" s="97"/>
      <c r="AK49" s="8"/>
      <c r="AL49" s="8"/>
      <c r="AM49" s="8"/>
      <c r="AN49" s="82"/>
    </row>
    <row r="50" spans="2:40" s="1" customFormat="1" ht="18" customHeight="1" x14ac:dyDescent="0.25">
      <c r="B50" s="648" t="e">
        <f>#REF!</f>
        <v>#REF!</v>
      </c>
      <c r="C50" s="649"/>
      <c r="D50" s="650"/>
      <c r="E50" s="62" t="e">
        <f>IF(#REF!=0,"",#REF!)</f>
        <v>#REF!</v>
      </c>
      <c r="F50" s="33" t="e">
        <f>IF(#REF!=0,"",#REF!)</f>
        <v>#REF!</v>
      </c>
      <c r="G50" s="9" t="e">
        <f>IF(#REF!=0,"",#REF!)</f>
        <v>#REF!</v>
      </c>
      <c r="H50" s="9" t="e">
        <f>IF(#REF!=0,"",#REF!)</f>
        <v>#REF!</v>
      </c>
      <c r="I50" s="9" t="e">
        <f>IF(#REF!=0,"",#REF!)</f>
        <v>#REF!</v>
      </c>
      <c r="J50" s="9" t="e">
        <f>IF(#REF!=0,"",#REF!)</f>
        <v>#REF!</v>
      </c>
      <c r="K50" s="9" t="e">
        <f>IF(#REF!=0,"",#REF!)</f>
        <v>#REF!</v>
      </c>
      <c r="L50" s="9" t="e">
        <f>IF(#REF!=0,"",#REF!)</f>
        <v>#REF!</v>
      </c>
      <c r="M50" s="47" t="e">
        <f>IF(#REF!=0,"",#REF!)</f>
        <v>#REF!</v>
      </c>
      <c r="N50" s="33" t="e">
        <f>IF(#REF!=0,"",#REF!)</f>
        <v>#REF!</v>
      </c>
      <c r="O50" s="9"/>
      <c r="P50" s="9" t="e">
        <f>IF(#REF!=0,"",#REF!)</f>
        <v>#REF!</v>
      </c>
      <c r="Q50" s="9" t="e">
        <f>IF(#REF!=0,"",#REF!)</f>
        <v>#REF!</v>
      </c>
      <c r="R50" s="9" t="e">
        <f>IF(#REF!=0,"",#REF!)</f>
        <v>#REF!</v>
      </c>
      <c r="S50" s="9" t="e">
        <f>IF(#REF!=0,"",#REF!)</f>
        <v>#REF!</v>
      </c>
      <c r="T50" s="9"/>
      <c r="U50" s="9"/>
      <c r="V50" s="9" t="e">
        <f>IF(#REF!=0,"",#REF!)</f>
        <v>#REF!</v>
      </c>
      <c r="W50" s="9" t="e">
        <f>IF(#REF!=0,"",#REF!)</f>
        <v>#REF!</v>
      </c>
      <c r="X50" s="9" t="e">
        <f>IF(#REF!=0,"",#REF!)</f>
        <v>#REF!</v>
      </c>
      <c r="Y50" s="9" t="e">
        <f>IF(#REF!=0,"",#REF!)</f>
        <v>#REF!</v>
      </c>
      <c r="Z50" s="9" t="e">
        <f>IF(#REF!=0,"",#REF!)</f>
        <v>#REF!</v>
      </c>
      <c r="AA50" s="9" t="e">
        <f>IF(#REF!=0,"",#REF!)</f>
        <v>#REF!</v>
      </c>
      <c r="AB50" s="9" t="e">
        <f>IF(#REF!=0,"",#REF!)</f>
        <v>#REF!</v>
      </c>
      <c r="AC50" s="9" t="e">
        <f>IF(#REF!=0,"",#REF!)</f>
        <v>#REF!</v>
      </c>
      <c r="AD50" s="9" t="e">
        <f>IF(#REF!=0,"",#REF!)</f>
        <v>#REF!</v>
      </c>
      <c r="AE50" s="9" t="e">
        <f>IF(#REF!=0,"",#REF!)</f>
        <v>#REF!</v>
      </c>
      <c r="AF50" s="9" t="e">
        <f>IF(#REF!=0,"",#REF!)</f>
        <v>#REF!</v>
      </c>
      <c r="AG50" s="130" t="e">
        <f>IF(#REF!=0,"",#REF!)</f>
        <v>#REF!</v>
      </c>
      <c r="AI50" s="47"/>
      <c r="AJ50" s="98"/>
      <c r="AK50" s="9"/>
      <c r="AL50" s="9"/>
      <c r="AM50" s="9"/>
      <c r="AN50" s="29"/>
    </row>
    <row r="51" spans="2:40" s="1" customFormat="1" ht="18" customHeight="1" x14ac:dyDescent="0.25">
      <c r="B51" s="654" t="e">
        <f>#REF!</f>
        <v>#REF!</v>
      </c>
      <c r="C51" s="655"/>
      <c r="D51" s="656"/>
      <c r="E51" s="63" t="e">
        <f>IF(#REF!=0,"",#REF!)</f>
        <v>#REF!</v>
      </c>
      <c r="F51" s="32" t="e">
        <f>IF(#REF!=0,"",#REF!)</f>
        <v>#REF!</v>
      </c>
      <c r="G51" s="8" t="e">
        <f>IF(#REF!=0,"",#REF!)</f>
        <v>#REF!</v>
      </c>
      <c r="H51" s="8" t="e">
        <f>IF(#REF!=0,"",#REF!)</f>
        <v>#REF!</v>
      </c>
      <c r="I51" s="8" t="e">
        <f>IF(#REF!=0,"",#REF!)</f>
        <v>#REF!</v>
      </c>
      <c r="J51" s="8" t="e">
        <f>IF(#REF!=0,"",#REF!)</f>
        <v>#REF!</v>
      </c>
      <c r="K51" s="8" t="e">
        <f>IF(#REF!=0,"",#REF!)</f>
        <v>#REF!</v>
      </c>
      <c r="L51" s="8" t="e">
        <f>IF(#REF!=0,"",#REF!)</f>
        <v>#REF!</v>
      </c>
      <c r="M51" s="46" t="e">
        <f>IF(#REF!=0,"",#REF!)</f>
        <v>#REF!</v>
      </c>
      <c r="N51" s="32" t="e">
        <f>IF(#REF!=0,"",#REF!)</f>
        <v>#REF!</v>
      </c>
      <c r="O51" s="8"/>
      <c r="P51" s="8" t="e">
        <f>IF(#REF!=0,"",#REF!)</f>
        <v>#REF!</v>
      </c>
      <c r="Q51" s="8" t="e">
        <f>IF(#REF!=0,"",#REF!)</f>
        <v>#REF!</v>
      </c>
      <c r="R51" s="8" t="e">
        <f>IF(#REF!=0,"",#REF!)</f>
        <v>#REF!</v>
      </c>
      <c r="S51" s="8" t="e">
        <f>IF(#REF!=0,"",#REF!)</f>
        <v>#REF!</v>
      </c>
      <c r="T51" s="8"/>
      <c r="U51" s="8"/>
      <c r="V51" s="8" t="e">
        <f>IF(#REF!=0,"",#REF!)</f>
        <v>#REF!</v>
      </c>
      <c r="W51" s="8" t="e">
        <f>IF(#REF!=0,"",#REF!)</f>
        <v>#REF!</v>
      </c>
      <c r="X51" s="8" t="e">
        <f>IF(#REF!=0,"",#REF!)</f>
        <v>#REF!</v>
      </c>
      <c r="Y51" s="8" t="e">
        <f>IF(#REF!=0,"",#REF!)</f>
        <v>#REF!</v>
      </c>
      <c r="Z51" s="8" t="e">
        <f>IF(#REF!=0,"",#REF!)</f>
        <v>#REF!</v>
      </c>
      <c r="AA51" s="8" t="e">
        <f>IF(#REF!=0,"",#REF!)</f>
        <v>#REF!</v>
      </c>
      <c r="AB51" s="8" t="e">
        <f>IF(#REF!=0,"",#REF!)</f>
        <v>#REF!</v>
      </c>
      <c r="AC51" s="8" t="e">
        <f>IF(#REF!=0,"",#REF!)</f>
        <v>#REF!</v>
      </c>
      <c r="AD51" s="8" t="e">
        <f>IF(#REF!=0,"",#REF!)</f>
        <v>#REF!</v>
      </c>
      <c r="AE51" s="8" t="e">
        <f>IF(#REF!=0,"",#REF!)</f>
        <v>#REF!</v>
      </c>
      <c r="AF51" s="8" t="e">
        <f>IF(#REF!=0,"",#REF!)</f>
        <v>#REF!</v>
      </c>
      <c r="AG51" s="128" t="e">
        <f>IF(#REF!=0,"",#REF!)</f>
        <v>#REF!</v>
      </c>
      <c r="AI51" s="46"/>
      <c r="AJ51" s="97"/>
      <c r="AK51" s="8"/>
      <c r="AL51" s="8"/>
      <c r="AM51" s="8"/>
      <c r="AN51" s="82"/>
    </row>
    <row r="52" spans="2:40" s="1" customFormat="1" ht="18" customHeight="1" x14ac:dyDescent="0.25">
      <c r="B52" s="667" t="e">
        <f>#REF!</f>
        <v>#REF!</v>
      </c>
      <c r="C52" s="668"/>
      <c r="D52" s="669"/>
      <c r="E52" s="73" t="e">
        <f>IF(#REF!=0,"",#REF!)</f>
        <v>#REF!</v>
      </c>
      <c r="F52" s="40" t="e">
        <f>IF(#REF!=0,"",#REF!)</f>
        <v>#REF!</v>
      </c>
      <c r="G52" s="13" t="e">
        <f>IF(#REF!=0,"",#REF!)</f>
        <v>#REF!</v>
      </c>
      <c r="H52" s="13" t="e">
        <f>IF(#REF!=0,"",#REF!)</f>
        <v>#REF!</v>
      </c>
      <c r="I52" s="13" t="e">
        <f>IF(#REF!=0,"",#REF!)</f>
        <v>#REF!</v>
      </c>
      <c r="J52" s="13" t="e">
        <f>IF(#REF!=0,"",#REF!)</f>
        <v>#REF!</v>
      </c>
      <c r="K52" s="13" t="e">
        <f>IF(#REF!=0,"",#REF!)</f>
        <v>#REF!</v>
      </c>
      <c r="L52" s="13" t="e">
        <f>IF(#REF!=0,"",#REF!)</f>
        <v>#REF!</v>
      </c>
      <c r="M52" s="57" t="e">
        <f>IF(#REF!=0,"",#REF!)</f>
        <v>#REF!</v>
      </c>
      <c r="N52" s="40" t="e">
        <f>IF(#REF!=0,"",#REF!)</f>
        <v>#REF!</v>
      </c>
      <c r="O52" s="13"/>
      <c r="P52" s="13" t="e">
        <f>IF(#REF!=0,"",#REF!)</f>
        <v>#REF!</v>
      </c>
      <c r="Q52" s="13" t="e">
        <f>IF(#REF!=0,"",#REF!)</f>
        <v>#REF!</v>
      </c>
      <c r="R52" s="13" t="e">
        <f>IF(#REF!=0,"",#REF!)</f>
        <v>#REF!</v>
      </c>
      <c r="S52" s="13" t="e">
        <f>IF(#REF!=0,"",#REF!)</f>
        <v>#REF!</v>
      </c>
      <c r="T52" s="13"/>
      <c r="U52" s="13"/>
      <c r="V52" s="13" t="e">
        <f>IF(#REF!=0,"",#REF!)</f>
        <v>#REF!</v>
      </c>
      <c r="W52" s="13" t="e">
        <f>IF(#REF!=0,"",#REF!)</f>
        <v>#REF!</v>
      </c>
      <c r="X52" s="13" t="e">
        <f>IF(#REF!=0,"",#REF!)</f>
        <v>#REF!</v>
      </c>
      <c r="Y52" s="13" t="e">
        <f>IF(#REF!=0,"",#REF!)</f>
        <v>#REF!</v>
      </c>
      <c r="Z52" s="13" t="e">
        <f>IF(#REF!=0,"",#REF!)</f>
        <v>#REF!</v>
      </c>
      <c r="AA52" s="13" t="e">
        <f>IF(#REF!=0,"",#REF!)</f>
        <v>#REF!</v>
      </c>
      <c r="AB52" s="13" t="e">
        <f>IF(#REF!=0,"",#REF!)</f>
        <v>#REF!</v>
      </c>
      <c r="AC52" s="13" t="e">
        <f>IF(#REF!=0,"",#REF!)</f>
        <v>#REF!</v>
      </c>
      <c r="AD52" s="13" t="e">
        <f>IF(#REF!=0,"",#REF!)</f>
        <v>#REF!</v>
      </c>
      <c r="AE52" s="13" t="e">
        <f>IF(#REF!=0,"",#REF!)</f>
        <v>#REF!</v>
      </c>
      <c r="AF52" s="13" t="e">
        <f>IF(#REF!=0,"",#REF!)</f>
        <v>#REF!</v>
      </c>
      <c r="AG52" s="134" t="e">
        <f>IF(#REF!=0,"",#REF!)</f>
        <v>#REF!</v>
      </c>
      <c r="AI52" s="53"/>
      <c r="AJ52" s="102"/>
      <c r="AK52" s="10"/>
      <c r="AL52" s="10"/>
      <c r="AM52" s="10"/>
      <c r="AN52" s="121"/>
    </row>
    <row r="53" spans="2:40" s="1" customFormat="1" x14ac:dyDescent="0.25">
      <c r="B53" s="670"/>
      <c r="C53" s="670"/>
      <c r="D53" s="670"/>
      <c r="E53" s="69"/>
      <c r="F53" s="37"/>
      <c r="G53" s="5"/>
      <c r="H53" s="5"/>
      <c r="I53" s="5"/>
      <c r="J53" s="5"/>
      <c r="K53" s="5"/>
      <c r="L53" s="5"/>
      <c r="M53" s="51"/>
      <c r="N53" s="37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I53" s="109"/>
      <c r="AJ53" s="6"/>
      <c r="AK53" s="6"/>
      <c r="AL53" s="6"/>
      <c r="AM53" s="6"/>
      <c r="AN53" s="79"/>
    </row>
    <row r="54" spans="2:40" s="1" customFormat="1" ht="26.25" customHeight="1" x14ac:dyDescent="0.25">
      <c r="B54" s="642" t="s">
        <v>41</v>
      </c>
      <c r="C54" s="643"/>
      <c r="D54" s="644"/>
      <c r="E54" s="60" t="e">
        <f>E$3</f>
        <v>#REF!</v>
      </c>
      <c r="F54" s="31" t="e">
        <f>F$3</f>
        <v>#REF!</v>
      </c>
      <c r="G54" s="7" t="e">
        <f t="shared" ref="G54:AG54" si="4">G$3</f>
        <v>#REF!</v>
      </c>
      <c r="H54" s="7" t="e">
        <f t="shared" si="4"/>
        <v>#REF!</v>
      </c>
      <c r="I54" s="7" t="e">
        <f t="shared" si="4"/>
        <v>#REF!</v>
      </c>
      <c r="J54" s="7" t="e">
        <f t="shared" si="4"/>
        <v>#REF!</v>
      </c>
      <c r="K54" s="7" t="e">
        <f t="shared" si="4"/>
        <v>#REF!</v>
      </c>
      <c r="L54" s="7" t="e">
        <f t="shared" si="4"/>
        <v>#REF!</v>
      </c>
      <c r="M54" s="45" t="e">
        <f t="shared" si="4"/>
        <v>#REF!</v>
      </c>
      <c r="N54" s="31" t="e">
        <f t="shared" si="4"/>
        <v>#REF!</v>
      </c>
      <c r="O54" s="7"/>
      <c r="P54" s="7" t="e">
        <f t="shared" si="4"/>
        <v>#REF!</v>
      </c>
      <c r="Q54" s="7" t="e">
        <f t="shared" si="4"/>
        <v>#REF!</v>
      </c>
      <c r="R54" s="7" t="e">
        <f t="shared" si="4"/>
        <v>#REF!</v>
      </c>
      <c r="S54" s="7" t="e">
        <f t="shared" si="4"/>
        <v>#REF!</v>
      </c>
      <c r="T54" s="7"/>
      <c r="U54" s="7"/>
      <c r="V54" s="7" t="e">
        <f t="shared" si="4"/>
        <v>#REF!</v>
      </c>
      <c r="W54" s="7" t="e">
        <f t="shared" si="4"/>
        <v>#REF!</v>
      </c>
      <c r="X54" s="7" t="e">
        <f t="shared" si="4"/>
        <v>#REF!</v>
      </c>
      <c r="Y54" s="7" t="e">
        <f t="shared" si="4"/>
        <v>#REF!</v>
      </c>
      <c r="Z54" s="7" t="e">
        <f t="shared" si="4"/>
        <v>#REF!</v>
      </c>
      <c r="AA54" s="7" t="e">
        <f t="shared" si="4"/>
        <v>#REF!</v>
      </c>
      <c r="AB54" s="7" t="e">
        <f t="shared" si="4"/>
        <v>#REF!</v>
      </c>
      <c r="AC54" s="7" t="e">
        <f t="shared" si="4"/>
        <v>#REF!</v>
      </c>
      <c r="AD54" s="7" t="e">
        <f t="shared" si="4"/>
        <v>#REF!</v>
      </c>
      <c r="AE54" s="7" t="e">
        <f t="shared" si="4"/>
        <v>#REF!</v>
      </c>
      <c r="AF54" s="7" t="e">
        <f t="shared" si="4"/>
        <v>#REF!</v>
      </c>
      <c r="AG54" s="133" t="e">
        <f t="shared" si="4"/>
        <v>#REF!</v>
      </c>
      <c r="AI54" s="140" t="e">
        <f t="shared" ref="AI54:AN54" si="5">AI$3</f>
        <v>#REF!</v>
      </c>
      <c r="AJ54" s="96" t="e">
        <f t="shared" si="5"/>
        <v>#REF!</v>
      </c>
      <c r="AK54" s="7" t="e">
        <f t="shared" si="5"/>
        <v>#REF!</v>
      </c>
      <c r="AL54" s="7" t="e">
        <f t="shared" si="5"/>
        <v>#REF!</v>
      </c>
      <c r="AM54" s="7" t="e">
        <f t="shared" si="5"/>
        <v>#REF!</v>
      </c>
      <c r="AN54" s="7" t="e">
        <f t="shared" si="5"/>
        <v>#REF!</v>
      </c>
    </row>
    <row r="55" spans="2:40" s="1" customFormat="1" ht="18" customHeight="1" x14ac:dyDescent="0.25">
      <c r="B55" s="645" t="e">
        <f>#REF!</f>
        <v>#REF!</v>
      </c>
      <c r="C55" s="646"/>
      <c r="D55" s="647"/>
      <c r="E55" s="61"/>
      <c r="F55" s="32" t="s">
        <v>40</v>
      </c>
      <c r="G55" s="8" t="s">
        <v>40</v>
      </c>
      <c r="H55" s="8" t="s">
        <v>40</v>
      </c>
      <c r="I55" s="8" t="s">
        <v>40</v>
      </c>
      <c r="J55" s="8" t="s">
        <v>40</v>
      </c>
      <c r="K55" s="8" t="s">
        <v>40</v>
      </c>
      <c r="L55" s="8" t="s">
        <v>40</v>
      </c>
      <c r="M55" s="46" t="s">
        <v>40</v>
      </c>
      <c r="N55" s="32" t="s">
        <v>40</v>
      </c>
      <c r="O55" s="8"/>
      <c r="P55" s="8" t="s">
        <v>40</v>
      </c>
      <c r="Q55" s="8" t="e">
        <f>IF(#REF!=0,"",#REF!)</f>
        <v>#REF!</v>
      </c>
      <c r="R55" s="8" t="e">
        <f>IF(#REF!=0,"",#REF!)</f>
        <v>#REF!</v>
      </c>
      <c r="S55" s="8" t="e">
        <f>IF(#REF!=0,"",#REF!)</f>
        <v>#REF!</v>
      </c>
      <c r="T55" s="8"/>
      <c r="U55" s="8"/>
      <c r="V55" s="8" t="e">
        <f>IF(#REF!=0,"",#REF!)</f>
        <v>#REF!</v>
      </c>
      <c r="W55" s="8" t="e">
        <f>IF(#REF!=0,"",#REF!)</f>
        <v>#REF!</v>
      </c>
      <c r="X55" s="8" t="e">
        <f>IF(#REF!=0,"",#REF!)</f>
        <v>#REF!</v>
      </c>
      <c r="Y55" s="8" t="e">
        <f>IF(#REF!=0,"",#REF!)</f>
        <v>#REF!</v>
      </c>
      <c r="Z55" s="8" t="e">
        <f>IF(#REF!=0,"",#REF!)</f>
        <v>#REF!</v>
      </c>
      <c r="AA55" s="8" t="e">
        <f>IF(#REF!=0,"",#REF!)</f>
        <v>#REF!</v>
      </c>
      <c r="AB55" s="8" t="e">
        <f>IF(#REF!=0,"",#REF!)</f>
        <v>#REF!</v>
      </c>
      <c r="AC55" s="8" t="e">
        <f>IF(#REF!=0,"",#REF!)</f>
        <v>#REF!</v>
      </c>
      <c r="AD55" s="8" t="e">
        <f>IF(#REF!=0,"",#REF!)</f>
        <v>#REF!</v>
      </c>
      <c r="AE55" s="8" t="e">
        <f>IF(#REF!=0,"",#REF!)</f>
        <v>#REF!</v>
      </c>
      <c r="AF55" s="8" t="e">
        <f>IF(#REF!=0,"",#REF!)</f>
        <v>#REF!</v>
      </c>
      <c r="AG55" s="128" t="e">
        <f>IF(#REF!=0,"",#REF!)</f>
        <v>#REF!</v>
      </c>
      <c r="AI55" s="46"/>
      <c r="AJ55" s="97"/>
      <c r="AK55" s="8"/>
      <c r="AL55" s="8"/>
      <c r="AM55" s="8"/>
      <c r="AN55" s="82"/>
    </row>
    <row r="56" spans="2:40" s="1" customFormat="1" ht="18" customHeight="1" x14ac:dyDescent="0.25">
      <c r="B56" s="648" t="e">
        <f>#REF!</f>
        <v>#REF!</v>
      </c>
      <c r="C56" s="649"/>
      <c r="D56" s="650"/>
      <c r="E56" s="62"/>
      <c r="F56" s="33" t="s">
        <v>40</v>
      </c>
      <c r="G56" s="9" t="s">
        <v>40</v>
      </c>
      <c r="H56" s="9" t="s">
        <v>40</v>
      </c>
      <c r="I56" s="9" t="s">
        <v>40</v>
      </c>
      <c r="J56" s="9" t="s">
        <v>40</v>
      </c>
      <c r="K56" s="9" t="s">
        <v>40</v>
      </c>
      <c r="L56" s="9" t="s">
        <v>40</v>
      </c>
      <c r="M56" s="47" t="s">
        <v>40</v>
      </c>
      <c r="N56" s="33" t="s">
        <v>40</v>
      </c>
      <c r="O56" s="9"/>
      <c r="P56" s="9" t="s">
        <v>40</v>
      </c>
      <c r="Q56" s="9" t="e">
        <f>IF(#REF!=0,"",#REF!)</f>
        <v>#REF!</v>
      </c>
      <c r="R56" s="9" t="e">
        <f>IF(#REF!=0,"",#REF!)</f>
        <v>#REF!</v>
      </c>
      <c r="S56" s="9" t="e">
        <f>IF(#REF!=0,"",#REF!)</f>
        <v>#REF!</v>
      </c>
      <c r="T56" s="9"/>
      <c r="U56" s="9"/>
      <c r="V56" s="9" t="e">
        <f>IF(#REF!=0,"",#REF!)</f>
        <v>#REF!</v>
      </c>
      <c r="W56" s="9" t="e">
        <f>IF(#REF!=0,"",#REF!)</f>
        <v>#REF!</v>
      </c>
      <c r="X56" s="9" t="e">
        <f>IF(#REF!=0,"",#REF!)</f>
        <v>#REF!</v>
      </c>
      <c r="Y56" s="9" t="e">
        <f>IF(#REF!=0,"",#REF!)</f>
        <v>#REF!</v>
      </c>
      <c r="Z56" s="9" t="e">
        <f>IF(#REF!=0,"",#REF!)</f>
        <v>#REF!</v>
      </c>
      <c r="AA56" s="9" t="e">
        <f>IF(#REF!=0,"",#REF!)</f>
        <v>#REF!</v>
      </c>
      <c r="AB56" s="9" t="e">
        <f>IF(#REF!=0,"",#REF!)</f>
        <v>#REF!</v>
      </c>
      <c r="AC56" s="9" t="e">
        <f>IF(#REF!=0,"",#REF!)</f>
        <v>#REF!</v>
      </c>
      <c r="AD56" s="9" t="e">
        <f>IF(#REF!=0,"",#REF!)</f>
        <v>#REF!</v>
      </c>
      <c r="AE56" s="9" t="e">
        <f>IF(#REF!=0,"",#REF!)</f>
        <v>#REF!</v>
      </c>
      <c r="AF56" s="9" t="e">
        <f>IF(#REF!=0,"",#REF!)</f>
        <v>#REF!</v>
      </c>
      <c r="AG56" s="130" t="e">
        <f>IF(#REF!=0,"",#REF!)</f>
        <v>#REF!</v>
      </c>
      <c r="AI56" s="47"/>
      <c r="AJ56" s="98"/>
      <c r="AK56" s="9"/>
      <c r="AL56" s="9"/>
      <c r="AM56" s="9"/>
      <c r="AN56" s="29"/>
    </row>
    <row r="57" spans="2:40" s="1" customFormat="1" ht="18" customHeight="1" x14ac:dyDescent="0.25">
      <c r="B57" s="654" t="e">
        <f>#REF!</f>
        <v>#REF!</v>
      </c>
      <c r="C57" s="655"/>
      <c r="D57" s="656"/>
      <c r="E57" s="63"/>
      <c r="F57" s="34"/>
      <c r="G57" s="3"/>
      <c r="H57" s="3"/>
      <c r="I57" s="3"/>
      <c r="J57" s="3"/>
      <c r="K57" s="3"/>
      <c r="L57" s="3"/>
      <c r="M57" s="48"/>
      <c r="N57" s="34"/>
      <c r="O57" s="3"/>
      <c r="P57" s="3"/>
      <c r="Q57" s="3" t="e">
        <f>IF(#REF!=0,"",#REF!)</f>
        <v>#REF!</v>
      </c>
      <c r="R57" s="3" t="e">
        <f>IF(#REF!=0,"",#REF!)</f>
        <v>#REF!</v>
      </c>
      <c r="S57" s="3" t="e">
        <f>IF(#REF!=0,"",#REF!)</f>
        <v>#REF!</v>
      </c>
      <c r="T57" s="3"/>
      <c r="U57" s="3"/>
      <c r="V57" s="3" t="e">
        <f>IF(#REF!=0,"",#REF!)</f>
        <v>#REF!</v>
      </c>
      <c r="W57" s="3" t="e">
        <f>IF(#REF!=0,"",#REF!)</f>
        <v>#REF!</v>
      </c>
      <c r="X57" s="3" t="e">
        <f>IF(#REF!=0,"",#REF!)</f>
        <v>#REF!</v>
      </c>
      <c r="Y57" s="3" t="e">
        <f>IF(#REF!=0,"",#REF!)</f>
        <v>#REF!</v>
      </c>
      <c r="Z57" s="3" t="e">
        <f>IF(#REF!=0,"",#REF!)</f>
        <v>#REF!</v>
      </c>
      <c r="AA57" s="3" t="e">
        <f>IF(#REF!=0,"",#REF!)</f>
        <v>#REF!</v>
      </c>
      <c r="AB57" s="3" t="e">
        <f>IF(#REF!=0,"",#REF!)</f>
        <v>#REF!</v>
      </c>
      <c r="AC57" s="3" t="e">
        <f>IF(#REF!=0,"",#REF!)</f>
        <v>#REF!</v>
      </c>
      <c r="AD57" s="3" t="e">
        <f>IF(#REF!=0,"",#REF!)</f>
        <v>#REF!</v>
      </c>
      <c r="AE57" s="3" t="e">
        <f>IF(#REF!=0,"",#REF!)</f>
        <v>#REF!</v>
      </c>
      <c r="AF57" s="3" t="e">
        <f>IF(#REF!=0,"",#REF!)</f>
        <v>#REF!</v>
      </c>
      <c r="AG57" s="3" t="e">
        <f>IF(#REF!=0,"",#REF!)</f>
        <v>#REF!</v>
      </c>
      <c r="AI57" s="48"/>
      <c r="AJ57" s="100"/>
      <c r="AK57" s="3"/>
      <c r="AL57" s="3"/>
      <c r="AM57" s="3"/>
      <c r="AN57" s="119"/>
    </row>
    <row r="58" spans="2:40" s="1" customFormat="1" ht="18" customHeight="1" x14ac:dyDescent="0.25">
      <c r="B58" s="648" t="e">
        <f>#REF!</f>
        <v>#REF!</v>
      </c>
      <c r="C58" s="649"/>
      <c r="D58" s="650"/>
      <c r="E58" s="62"/>
      <c r="F58" s="35"/>
      <c r="G58" s="4"/>
      <c r="H58" s="4" t="s">
        <v>40</v>
      </c>
      <c r="I58" s="4" t="s">
        <v>40</v>
      </c>
      <c r="J58" s="4"/>
      <c r="K58" s="4"/>
      <c r="L58" s="4"/>
      <c r="M58" s="52"/>
      <c r="N58" s="35"/>
      <c r="O58" s="4"/>
      <c r="P58" s="4"/>
      <c r="Q58" s="4" t="e">
        <f>IF(#REF!=0,"",#REF!)</f>
        <v>#REF!</v>
      </c>
      <c r="R58" s="4" t="e">
        <f>IF(#REF!=0,"",#REF!)</f>
        <v>#REF!</v>
      </c>
      <c r="S58" s="4" t="e">
        <f>IF(#REF!=0,"",#REF!)</f>
        <v>#REF!</v>
      </c>
      <c r="T58" s="4"/>
      <c r="U58" s="4"/>
      <c r="V58" s="4" t="e">
        <f>IF(#REF!=0,"",#REF!)</f>
        <v>#REF!</v>
      </c>
      <c r="W58" s="4" t="e">
        <f>IF(#REF!=0,"",#REF!)</f>
        <v>#REF!</v>
      </c>
      <c r="X58" s="4" t="e">
        <f>IF(#REF!=0,"",#REF!)</f>
        <v>#REF!</v>
      </c>
      <c r="Y58" s="4" t="e">
        <f>IF(#REF!=0,"",#REF!)</f>
        <v>#REF!</v>
      </c>
      <c r="Z58" s="4" t="e">
        <f>IF(#REF!=0,"",#REF!)</f>
        <v>#REF!</v>
      </c>
      <c r="AA58" s="4" t="e">
        <f>IF(#REF!=0,"",#REF!)</f>
        <v>#REF!</v>
      </c>
      <c r="AB58" s="4" t="e">
        <f>IF(#REF!=0,"",#REF!)</f>
        <v>#REF!</v>
      </c>
      <c r="AC58" s="4" t="e">
        <f>IF(#REF!=0,"",#REF!)</f>
        <v>#REF!</v>
      </c>
      <c r="AD58" s="4" t="e">
        <f>IF(#REF!=0,"",#REF!)</f>
        <v>#REF!</v>
      </c>
      <c r="AE58" s="4" t="e">
        <f>IF(#REF!=0,"",#REF!)</f>
        <v>#REF!</v>
      </c>
      <c r="AF58" s="4" t="e">
        <f>IF(#REF!=0,"",#REF!)</f>
        <v>#REF!</v>
      </c>
      <c r="AG58" s="4" t="e">
        <f>IF(#REF!=0,"",#REF!)</f>
        <v>#REF!</v>
      </c>
      <c r="AI58" s="52"/>
      <c r="AJ58" s="101"/>
      <c r="AK58" s="4"/>
      <c r="AL58" s="4"/>
      <c r="AM58" s="4"/>
      <c r="AN58" s="120"/>
    </row>
    <row r="59" spans="2:40" s="1" customFormat="1" ht="18" customHeight="1" x14ac:dyDescent="0.25">
      <c r="B59" s="680" t="s">
        <v>148</v>
      </c>
      <c r="C59" s="681"/>
      <c r="D59" s="682"/>
      <c r="E59" s="70"/>
      <c r="F59" s="38"/>
      <c r="G59" s="14"/>
      <c r="H59" s="14"/>
      <c r="I59" s="14"/>
      <c r="J59" s="14"/>
      <c r="K59" s="14"/>
      <c r="L59" s="14"/>
      <c r="M59" s="50"/>
      <c r="N59" s="38"/>
      <c r="O59" s="14"/>
      <c r="P59" s="14"/>
      <c r="Q59" s="14" t="e">
        <f>IF(#REF!=0,"",#REF!)</f>
        <v>#REF!</v>
      </c>
      <c r="R59" s="14" t="e">
        <f>IF(#REF!=0,"",#REF!)</f>
        <v>#REF!</v>
      </c>
      <c r="S59" s="179" t="e">
        <f>IF(#REF!=0,"",#REF!)</f>
        <v>#REF!</v>
      </c>
      <c r="T59" s="179"/>
      <c r="U59" s="179"/>
      <c r="V59" s="179" t="e">
        <f>IF(#REF!=0,"",#REF!)</f>
        <v>#REF!</v>
      </c>
      <c r="W59" s="179" t="e">
        <f>IF(#REF!=0,"",#REF!)</f>
        <v>#REF!</v>
      </c>
      <c r="X59" s="179" t="e">
        <f>IF(#REF!=0,"",#REF!)</f>
        <v>#REF!</v>
      </c>
      <c r="Y59" s="179" t="e">
        <f>IF(#REF!=0,"",#REF!)</f>
        <v>#REF!</v>
      </c>
      <c r="Z59" s="179" t="e">
        <f>IF(#REF!=0,"",#REF!)</f>
        <v>#REF!</v>
      </c>
      <c r="AA59" s="179" t="e">
        <f>IF(#REF!=0,"",#REF!)</f>
        <v>#REF!</v>
      </c>
      <c r="AB59" s="179" t="e">
        <f>IF(#REF!=0,"",#REF!)</f>
        <v>#REF!</v>
      </c>
      <c r="AC59" s="179" t="e">
        <f>IF(#REF!=0,"",#REF!)</f>
        <v>#REF!</v>
      </c>
      <c r="AD59" s="179" t="e">
        <f>IF(#REF!=0,"",#REF!)</f>
        <v>#REF!</v>
      </c>
      <c r="AE59" s="179" t="e">
        <f>IF(#REF!=0,"",#REF!)</f>
        <v>#REF!</v>
      </c>
      <c r="AF59" s="179" t="e">
        <f>IF(#REF!=0,"",#REF!)</f>
        <v>#REF!</v>
      </c>
      <c r="AG59" s="180" t="e">
        <f>IF(#REF!=0,"",#REF!)</f>
        <v>#REF!</v>
      </c>
      <c r="AI59" s="50"/>
      <c r="AJ59" s="103"/>
      <c r="AK59" s="14"/>
      <c r="AL59" s="14"/>
      <c r="AM59" s="14"/>
      <c r="AN59" s="122"/>
    </row>
    <row r="60" spans="2:40" s="1" customFormat="1" x14ac:dyDescent="0.25">
      <c r="B60" s="683"/>
      <c r="C60" s="683"/>
      <c r="D60" s="683"/>
      <c r="E60" s="71"/>
      <c r="F60" s="54"/>
      <c r="G60" s="80"/>
      <c r="H60" s="80"/>
      <c r="I60" s="80"/>
      <c r="J60" s="80"/>
      <c r="K60" s="80"/>
      <c r="L60" s="80"/>
      <c r="M60" s="55"/>
      <c r="N60" s="37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I60" s="51"/>
      <c r="AJ60" s="5"/>
      <c r="AK60" s="5"/>
      <c r="AL60" s="5"/>
      <c r="AM60" s="5"/>
      <c r="AN60" s="118"/>
    </row>
    <row r="61" spans="2:40" s="1" customFormat="1" ht="26.25" customHeight="1" x14ac:dyDescent="0.25">
      <c r="B61" s="642" t="s">
        <v>3</v>
      </c>
      <c r="C61" s="643"/>
      <c r="D61" s="644"/>
      <c r="E61" s="60" t="e">
        <f>E$3</f>
        <v>#REF!</v>
      </c>
      <c r="F61" s="31" t="e">
        <f>F$3</f>
        <v>#REF!</v>
      </c>
      <c r="G61" s="7" t="e">
        <f t="shared" ref="G61:AG61" si="6">G$3</f>
        <v>#REF!</v>
      </c>
      <c r="H61" s="7" t="e">
        <f t="shared" si="6"/>
        <v>#REF!</v>
      </c>
      <c r="I61" s="7" t="e">
        <f t="shared" si="6"/>
        <v>#REF!</v>
      </c>
      <c r="J61" s="7" t="e">
        <f t="shared" si="6"/>
        <v>#REF!</v>
      </c>
      <c r="K61" s="7" t="e">
        <f t="shared" si="6"/>
        <v>#REF!</v>
      </c>
      <c r="L61" s="7" t="e">
        <f t="shared" si="6"/>
        <v>#REF!</v>
      </c>
      <c r="M61" s="45" t="e">
        <f t="shared" si="6"/>
        <v>#REF!</v>
      </c>
      <c r="N61" s="31" t="e">
        <f t="shared" si="6"/>
        <v>#REF!</v>
      </c>
      <c r="O61" s="7"/>
      <c r="P61" s="7" t="e">
        <f t="shared" si="6"/>
        <v>#REF!</v>
      </c>
      <c r="Q61" s="7" t="e">
        <f t="shared" si="6"/>
        <v>#REF!</v>
      </c>
      <c r="R61" s="7" t="e">
        <f t="shared" si="6"/>
        <v>#REF!</v>
      </c>
      <c r="S61" s="7" t="e">
        <f t="shared" si="6"/>
        <v>#REF!</v>
      </c>
      <c r="T61" s="7"/>
      <c r="U61" s="7"/>
      <c r="V61" s="7" t="e">
        <f t="shared" si="6"/>
        <v>#REF!</v>
      </c>
      <c r="W61" s="7" t="e">
        <f t="shared" si="6"/>
        <v>#REF!</v>
      </c>
      <c r="X61" s="7" t="e">
        <f t="shared" si="6"/>
        <v>#REF!</v>
      </c>
      <c r="Y61" s="7" t="e">
        <f t="shared" si="6"/>
        <v>#REF!</v>
      </c>
      <c r="Z61" s="7" t="e">
        <f t="shared" si="6"/>
        <v>#REF!</v>
      </c>
      <c r="AA61" s="7" t="e">
        <f t="shared" si="6"/>
        <v>#REF!</v>
      </c>
      <c r="AB61" s="7" t="e">
        <f t="shared" si="6"/>
        <v>#REF!</v>
      </c>
      <c r="AC61" s="7" t="e">
        <f t="shared" si="6"/>
        <v>#REF!</v>
      </c>
      <c r="AD61" s="7" t="e">
        <f t="shared" si="6"/>
        <v>#REF!</v>
      </c>
      <c r="AE61" s="7" t="e">
        <f t="shared" si="6"/>
        <v>#REF!</v>
      </c>
      <c r="AF61" s="7" t="e">
        <f t="shared" si="6"/>
        <v>#REF!</v>
      </c>
      <c r="AG61" s="133" t="e">
        <f t="shared" si="6"/>
        <v>#REF!</v>
      </c>
      <c r="AI61" s="140" t="e">
        <f t="shared" ref="AI61:AN61" si="7">AI$3</f>
        <v>#REF!</v>
      </c>
      <c r="AJ61" s="96" t="e">
        <f t="shared" si="7"/>
        <v>#REF!</v>
      </c>
      <c r="AK61" s="7" t="e">
        <f t="shared" si="7"/>
        <v>#REF!</v>
      </c>
      <c r="AL61" s="7" t="e">
        <f t="shared" si="7"/>
        <v>#REF!</v>
      </c>
      <c r="AM61" s="7" t="e">
        <f t="shared" si="7"/>
        <v>#REF!</v>
      </c>
      <c r="AN61" s="7" t="e">
        <f t="shared" si="7"/>
        <v>#REF!</v>
      </c>
    </row>
    <row r="62" spans="2:40" s="1" customFormat="1" ht="18" customHeight="1" x14ac:dyDescent="0.25">
      <c r="B62" s="645" t="e">
        <f>#REF!</f>
        <v>#REF!</v>
      </c>
      <c r="C62" s="646"/>
      <c r="D62" s="647"/>
      <c r="E62" s="61"/>
      <c r="F62" s="32"/>
      <c r="G62" s="8"/>
      <c r="H62" s="8"/>
      <c r="I62" s="8"/>
      <c r="J62" s="8"/>
      <c r="K62" s="8"/>
      <c r="L62" s="8"/>
      <c r="M62" s="46"/>
      <c r="N62" s="32"/>
      <c r="O62" s="8"/>
      <c r="P62" s="8"/>
      <c r="Q62" s="8" t="e">
        <f>IF(#REF!=0,"",#REF!)</f>
        <v>#REF!</v>
      </c>
      <c r="R62" s="8" t="e">
        <f>IF(#REF!=0,"",#REF!)</f>
        <v>#REF!</v>
      </c>
      <c r="S62" s="8" t="e">
        <f>IF(#REF!=0,"",#REF!)</f>
        <v>#REF!</v>
      </c>
      <c r="T62" s="8"/>
      <c r="U62" s="8"/>
      <c r="V62" s="8" t="e">
        <f>IF(#REF!=0,"",#REF!)</f>
        <v>#REF!</v>
      </c>
      <c r="W62" s="8" t="e">
        <f>IF(#REF!=0,"",#REF!)</f>
        <v>#REF!</v>
      </c>
      <c r="X62" s="8" t="e">
        <f>IF(#REF!=0,"",#REF!)</f>
        <v>#REF!</v>
      </c>
      <c r="Y62" s="8" t="e">
        <f>IF(#REF!=0,"",#REF!)</f>
        <v>#REF!</v>
      </c>
      <c r="Z62" s="8" t="e">
        <f>IF(#REF!=0,"",#REF!)</f>
        <v>#REF!</v>
      </c>
      <c r="AA62" s="8" t="e">
        <f>IF(#REF!=0,"",#REF!)</f>
        <v>#REF!</v>
      </c>
      <c r="AB62" s="8" t="e">
        <f>IF(#REF!=0,"",#REF!)</f>
        <v>#REF!</v>
      </c>
      <c r="AC62" s="8" t="e">
        <f>IF(#REF!=0,"",#REF!)</f>
        <v>#REF!</v>
      </c>
      <c r="AD62" s="8" t="e">
        <f>IF(#REF!=0,"",#REF!)</f>
        <v>#REF!</v>
      </c>
      <c r="AE62" s="8" t="e">
        <f>IF(#REF!=0,"",#REF!)</f>
        <v>#REF!</v>
      </c>
      <c r="AF62" s="8" t="e">
        <f>IF(#REF!=0,"",#REF!)</f>
        <v>#REF!</v>
      </c>
      <c r="AG62" s="128" t="e">
        <f>IF(#REF!=0,"",#REF!)</f>
        <v>#REF!</v>
      </c>
      <c r="AH62" s="1" t="e">
        <f>IF(#REF!=0,"",#REF!)</f>
        <v>#REF!</v>
      </c>
      <c r="AI62" s="46" t="e">
        <f>IF(#REF!=0,"",#REF!)</f>
        <v>#REF!</v>
      </c>
      <c r="AJ62" s="97" t="e">
        <f>IF(#REF!=0,"",#REF!)</f>
        <v>#REF!</v>
      </c>
      <c r="AK62" s="8" t="e">
        <f>IF(#REF!=0,"",#REF!)</f>
        <v>#REF!</v>
      </c>
      <c r="AL62" s="8" t="e">
        <f>IF(#REF!=0,"",#REF!)</f>
        <v>#REF!</v>
      </c>
      <c r="AM62" s="8" t="e">
        <f>IF(#REF!=0,"",#REF!)</f>
        <v>#REF!</v>
      </c>
      <c r="AN62" s="82" t="e">
        <f>IF(#REF!=0,"",#REF!)</f>
        <v>#REF!</v>
      </c>
    </row>
    <row r="63" spans="2:40" s="1" customFormat="1" ht="18" customHeight="1" x14ac:dyDescent="0.25">
      <c r="B63" s="671" t="s">
        <v>150</v>
      </c>
      <c r="C63" s="672"/>
      <c r="D63" s="673"/>
      <c r="E63" s="61"/>
      <c r="F63" s="32"/>
      <c r="G63" s="8"/>
      <c r="H63" s="8"/>
      <c r="I63" s="8"/>
      <c r="J63" s="8"/>
      <c r="K63" s="8"/>
      <c r="L63" s="8"/>
      <c r="M63" s="46"/>
      <c r="N63" s="166" t="s">
        <v>40</v>
      </c>
      <c r="O63" s="8"/>
      <c r="P63" s="167" t="s">
        <v>40</v>
      </c>
      <c r="Q63" s="167" t="s">
        <v>40</v>
      </c>
      <c r="R63" s="167" t="s">
        <v>40</v>
      </c>
      <c r="S63" s="167" t="s">
        <v>40</v>
      </c>
      <c r="T63" s="8"/>
      <c r="U63" s="8"/>
      <c r="V63" s="167" t="s">
        <v>40</v>
      </c>
      <c r="W63" s="167" t="s">
        <v>40</v>
      </c>
      <c r="X63" s="167" t="s">
        <v>40</v>
      </c>
      <c r="Y63" s="167" t="s">
        <v>40</v>
      </c>
      <c r="Z63" s="167" t="s">
        <v>40</v>
      </c>
      <c r="AA63" s="167" t="s">
        <v>40</v>
      </c>
      <c r="AB63" s="8"/>
      <c r="AC63" s="8"/>
      <c r="AD63" s="8"/>
      <c r="AE63" s="8"/>
      <c r="AF63" s="8"/>
      <c r="AG63" s="169"/>
      <c r="AI63" s="46"/>
      <c r="AJ63" s="97"/>
      <c r="AK63" s="8"/>
      <c r="AL63" s="8"/>
      <c r="AM63" s="8"/>
      <c r="AN63" s="82"/>
    </row>
    <row r="64" spans="2:40" s="1" customFormat="1" ht="18" customHeight="1" x14ac:dyDescent="0.25">
      <c r="B64" s="674" t="e">
        <f>#REF!</f>
        <v>#REF!</v>
      </c>
      <c r="C64" s="675"/>
      <c r="D64" s="676"/>
      <c r="E64" s="62"/>
      <c r="F64" s="33"/>
      <c r="G64" s="9"/>
      <c r="H64" s="9"/>
      <c r="I64" s="9"/>
      <c r="J64" s="9"/>
      <c r="K64" s="9"/>
      <c r="L64" s="9"/>
      <c r="M64" s="47"/>
      <c r="N64" s="33"/>
      <c r="O64" s="9"/>
      <c r="P64" s="9"/>
      <c r="Q64" s="9" t="e">
        <f>IF(#REF!=0,"",#REF!)</f>
        <v>#REF!</v>
      </c>
      <c r="R64" s="9" t="e">
        <f>IF(#REF!=0,"",#REF!)</f>
        <v>#REF!</v>
      </c>
      <c r="S64" s="9" t="e">
        <f>IF(#REF!=0,"",#REF!)</f>
        <v>#REF!</v>
      </c>
      <c r="T64" s="9"/>
      <c r="U64" s="9"/>
      <c r="V64" s="9" t="e">
        <f>IF(#REF!=0,"",#REF!)</f>
        <v>#REF!</v>
      </c>
      <c r="W64" s="9" t="e">
        <f>IF(#REF!=0,"",#REF!)</f>
        <v>#REF!</v>
      </c>
      <c r="X64" s="9" t="e">
        <f>IF(#REF!=0,"",#REF!)</f>
        <v>#REF!</v>
      </c>
      <c r="Y64" s="9" t="e">
        <f>IF(#REF!=0,"",#REF!)</f>
        <v>#REF!</v>
      </c>
      <c r="Z64" s="9" t="e">
        <f>IF(#REF!=0,"",#REF!)</f>
        <v>#REF!</v>
      </c>
      <c r="AA64" s="9" t="e">
        <f>IF(#REF!=0,"",#REF!)</f>
        <v>#REF!</v>
      </c>
      <c r="AB64" s="9" t="e">
        <f>IF(#REF!=0,"",#REF!)</f>
        <v>#REF!</v>
      </c>
      <c r="AC64" s="9" t="e">
        <f>IF(#REF!=0,"",#REF!)</f>
        <v>#REF!</v>
      </c>
      <c r="AD64" s="9" t="e">
        <f>IF(#REF!=0,"",#REF!)</f>
        <v>#REF!</v>
      </c>
      <c r="AE64" s="9" t="e">
        <f>IF(#REF!=0,"",#REF!)</f>
        <v>#REF!</v>
      </c>
      <c r="AF64" s="9" t="e">
        <f>IF(#REF!=0,"",#REF!)</f>
        <v>#REF!</v>
      </c>
      <c r="AG64" s="130" t="e">
        <f>IF(#REF!=0,"",#REF!)</f>
        <v>#REF!</v>
      </c>
      <c r="AH64" s="1" t="e">
        <f>IF(#REF!=0,"",#REF!)</f>
        <v>#REF!</v>
      </c>
      <c r="AI64" s="47" t="e">
        <f>IF(#REF!=0,"",#REF!)</f>
        <v>#REF!</v>
      </c>
      <c r="AJ64" s="98" t="e">
        <f>IF(#REF!=0,"",#REF!)</f>
        <v>#REF!</v>
      </c>
      <c r="AK64" s="9" t="e">
        <f>IF(#REF!=0,"",#REF!)</f>
        <v>#REF!</v>
      </c>
      <c r="AL64" s="9" t="e">
        <f>IF(#REF!=0,"",#REF!)</f>
        <v>#REF!</v>
      </c>
      <c r="AM64" s="9" t="e">
        <f>IF(#REF!=0,"",#REF!)</f>
        <v>#REF!</v>
      </c>
      <c r="AN64" s="188" t="e">
        <f>IF(#REF!=0,"",#REF!)</f>
        <v>#REF!</v>
      </c>
    </row>
    <row r="65" spans="2:40" s="1" customFormat="1" ht="18" customHeight="1" x14ac:dyDescent="0.25">
      <c r="B65" s="677" t="e">
        <f>#REF!</f>
        <v>#REF!</v>
      </c>
      <c r="C65" s="678"/>
      <c r="D65" s="679"/>
      <c r="E65" s="61"/>
      <c r="F65" s="32"/>
      <c r="G65" s="8"/>
      <c r="H65" s="8"/>
      <c r="I65" s="8"/>
      <c r="J65" s="8"/>
      <c r="K65" s="8"/>
      <c r="L65" s="8"/>
      <c r="M65" s="46"/>
      <c r="N65" s="32"/>
      <c r="O65" s="8"/>
      <c r="P65" s="8"/>
      <c r="Q65" s="8" t="e">
        <f>IF(#REF!=0,"",#REF!)</f>
        <v>#REF!</v>
      </c>
      <c r="R65" s="8" t="e">
        <f>IF(#REF!=0,"",#REF!)</f>
        <v>#REF!</v>
      </c>
      <c r="S65" s="8" t="e">
        <f>IF(#REF!=0,"",#REF!)</f>
        <v>#REF!</v>
      </c>
      <c r="T65" s="8"/>
      <c r="U65" s="8"/>
      <c r="V65" s="8" t="e">
        <f>IF(#REF!=0,"",#REF!)</f>
        <v>#REF!</v>
      </c>
      <c r="W65" s="8" t="e">
        <f>IF(#REF!=0,"",#REF!)</f>
        <v>#REF!</v>
      </c>
      <c r="X65" s="8" t="e">
        <f>IF(#REF!=0,"",#REF!)</f>
        <v>#REF!</v>
      </c>
      <c r="Y65" s="8" t="e">
        <f>IF(#REF!=0,"",#REF!)</f>
        <v>#REF!</v>
      </c>
      <c r="Z65" s="8" t="e">
        <f>IF(#REF!=0,"",#REF!)</f>
        <v>#REF!</v>
      </c>
      <c r="AA65" s="8" t="e">
        <f>IF(#REF!=0,"",#REF!)</f>
        <v>#REF!</v>
      </c>
      <c r="AB65" s="8" t="e">
        <f>IF(#REF!=0,"",#REF!)</f>
        <v>#REF!</v>
      </c>
      <c r="AC65" s="8" t="e">
        <f>IF(#REF!=0,"",#REF!)</f>
        <v>#REF!</v>
      </c>
      <c r="AD65" s="8" t="e">
        <f>IF(#REF!=0,"",#REF!)</f>
        <v>#REF!</v>
      </c>
      <c r="AE65" s="8" t="e">
        <f>IF(#REF!=0,"",#REF!)</f>
        <v>#REF!</v>
      </c>
      <c r="AF65" s="8" t="e">
        <f>IF(#REF!=0,"",#REF!)</f>
        <v>#REF!</v>
      </c>
      <c r="AG65" s="128" t="e">
        <f>IF(#REF!=0,"",#REF!)</f>
        <v>#REF!</v>
      </c>
      <c r="AH65" s="1" t="e">
        <f>IF(#REF!=0,"",#REF!)</f>
        <v>#REF!</v>
      </c>
      <c r="AI65" s="46" t="e">
        <f>IF(#REF!=0,"",#REF!)</f>
        <v>#REF!</v>
      </c>
      <c r="AJ65" s="97" t="e">
        <f>IF(#REF!=0,"",#REF!)</f>
        <v>#REF!</v>
      </c>
      <c r="AK65" s="8" t="e">
        <f>IF(#REF!=0,"",#REF!)</f>
        <v>#REF!</v>
      </c>
      <c r="AL65" s="8" t="e">
        <f>IF(#REF!=0,"",#REF!)</f>
        <v>#REF!</v>
      </c>
      <c r="AM65" s="8" t="e">
        <f>IF(#REF!=0,"",#REF!)</f>
        <v>#REF!</v>
      </c>
      <c r="AN65" s="123" t="e">
        <f>IF(#REF!=0,"",#REF!)</f>
        <v>#REF!</v>
      </c>
    </row>
    <row r="66" spans="2:40" s="1" customFormat="1" ht="18" customHeight="1" x14ac:dyDescent="0.25">
      <c r="B66" s="674" t="e">
        <f>#REF!</f>
        <v>#REF!</v>
      </c>
      <c r="C66" s="675"/>
      <c r="D66" s="676"/>
      <c r="E66" s="62"/>
      <c r="F66" s="33"/>
      <c r="G66" s="9"/>
      <c r="H66" s="9"/>
      <c r="I66" s="9"/>
      <c r="J66" s="9"/>
      <c r="K66" s="9"/>
      <c r="L66" s="9"/>
      <c r="M66" s="47"/>
      <c r="N66" s="33"/>
      <c r="O66" s="9"/>
      <c r="P66" s="9"/>
      <c r="Q66" s="9" t="e">
        <f>IF(#REF!=0,"",#REF!)</f>
        <v>#REF!</v>
      </c>
      <c r="R66" s="9" t="e">
        <f>IF(#REF!=0,"",#REF!)</f>
        <v>#REF!</v>
      </c>
      <c r="S66" s="9" t="e">
        <f>IF(#REF!=0,"",#REF!)</f>
        <v>#REF!</v>
      </c>
      <c r="T66" s="9"/>
      <c r="U66" s="9"/>
      <c r="V66" s="9" t="e">
        <f>IF(#REF!=0,"",#REF!)</f>
        <v>#REF!</v>
      </c>
      <c r="W66" s="9" t="e">
        <f>IF(#REF!=0,"",#REF!)</f>
        <v>#REF!</v>
      </c>
      <c r="X66" s="9" t="e">
        <f>IF(#REF!=0,"",#REF!)</f>
        <v>#REF!</v>
      </c>
      <c r="Y66" s="9" t="e">
        <f>IF(#REF!=0,"",#REF!)</f>
        <v>#REF!</v>
      </c>
      <c r="Z66" s="9" t="e">
        <f>IF(#REF!=0,"",#REF!)</f>
        <v>#REF!</v>
      </c>
      <c r="AA66" s="9" t="e">
        <f>IF(#REF!=0,"",#REF!)</f>
        <v>#REF!</v>
      </c>
      <c r="AB66" s="9" t="e">
        <f>IF(#REF!=0,"",#REF!)</f>
        <v>#REF!</v>
      </c>
      <c r="AC66" s="9" t="e">
        <f>IF(#REF!=0,"",#REF!)</f>
        <v>#REF!</v>
      </c>
      <c r="AD66" s="9" t="e">
        <f>IF(#REF!=0,"",#REF!)</f>
        <v>#REF!</v>
      </c>
      <c r="AE66" s="9" t="e">
        <f>IF(#REF!=0,"",#REF!)</f>
        <v>#REF!</v>
      </c>
      <c r="AF66" s="9" t="e">
        <f>IF(#REF!=0,"",#REF!)</f>
        <v>#REF!</v>
      </c>
      <c r="AG66" s="130" t="e">
        <f>IF(#REF!=0,"",#REF!)</f>
        <v>#REF!</v>
      </c>
      <c r="AH66" s="1" t="e">
        <f>IF(#REF!=0,"",#REF!)</f>
        <v>#REF!</v>
      </c>
      <c r="AI66" s="47" t="e">
        <f>IF(#REF!=0,"",#REF!)</f>
        <v>#REF!</v>
      </c>
      <c r="AJ66" s="98" t="e">
        <f>IF(#REF!=0,"",#REF!)</f>
        <v>#REF!</v>
      </c>
      <c r="AK66" s="9" t="e">
        <f>IF(#REF!=0,"",#REF!)</f>
        <v>#REF!</v>
      </c>
      <c r="AL66" s="9" t="e">
        <f>IF(#REF!=0,"",#REF!)</f>
        <v>#REF!</v>
      </c>
      <c r="AM66" s="9" t="e">
        <f>IF(#REF!=0,"",#REF!)</f>
        <v>#REF!</v>
      </c>
      <c r="AN66" s="188" t="e">
        <f>IF(#REF!=0,"",#REF!)</f>
        <v>#REF!</v>
      </c>
    </row>
    <row r="67" spans="2:40" s="1" customFormat="1" ht="18" customHeight="1" x14ac:dyDescent="0.25">
      <c r="B67" s="677" t="e">
        <f>#REF!</f>
        <v>#REF!</v>
      </c>
      <c r="C67" s="678"/>
      <c r="D67" s="679"/>
      <c r="E67" s="61"/>
      <c r="F67" s="32"/>
      <c r="G67" s="8"/>
      <c r="H67" s="8"/>
      <c r="I67" s="8"/>
      <c r="J67" s="8"/>
      <c r="K67" s="8"/>
      <c r="L67" s="8"/>
      <c r="M67" s="46"/>
      <c r="N67" s="32"/>
      <c r="O67" s="8"/>
      <c r="P67" s="8"/>
      <c r="Q67" s="8" t="e">
        <f>IF(#REF!=0,"",#REF!)</f>
        <v>#REF!</v>
      </c>
      <c r="R67" s="8" t="e">
        <f>IF(#REF!=0,"",#REF!)</f>
        <v>#REF!</v>
      </c>
      <c r="S67" s="8" t="e">
        <f>IF(#REF!=0,"",#REF!)</f>
        <v>#REF!</v>
      </c>
      <c r="T67" s="8"/>
      <c r="U67" s="8"/>
      <c r="V67" s="8" t="e">
        <f>IF(#REF!=0,"",#REF!)</f>
        <v>#REF!</v>
      </c>
      <c r="W67" s="8" t="e">
        <f>IF(#REF!=0,"",#REF!)</f>
        <v>#REF!</v>
      </c>
      <c r="X67" s="8" t="e">
        <f>IF(#REF!=0,"",#REF!)</f>
        <v>#REF!</v>
      </c>
      <c r="Y67" s="8" t="e">
        <f>IF(#REF!=0,"",#REF!)</f>
        <v>#REF!</v>
      </c>
      <c r="Z67" s="8" t="e">
        <f>IF(#REF!=0,"",#REF!)</f>
        <v>#REF!</v>
      </c>
      <c r="AA67" s="8" t="e">
        <f>IF(#REF!=0,"",#REF!)</f>
        <v>#REF!</v>
      </c>
      <c r="AB67" s="8" t="e">
        <f>IF(#REF!=0,"",#REF!)</f>
        <v>#REF!</v>
      </c>
      <c r="AC67" s="8" t="e">
        <f>IF(#REF!=0,"",#REF!)</f>
        <v>#REF!</v>
      </c>
      <c r="AD67" s="8" t="e">
        <f>IF(#REF!=0,"",#REF!)</f>
        <v>#REF!</v>
      </c>
      <c r="AE67" s="8" t="e">
        <f>IF(#REF!=0,"",#REF!)</f>
        <v>#REF!</v>
      </c>
      <c r="AF67" s="8" t="e">
        <f>IF(#REF!=0,"",#REF!)</f>
        <v>#REF!</v>
      </c>
      <c r="AG67" s="128" t="e">
        <f>IF(#REF!=0,"",#REF!)</f>
        <v>#REF!</v>
      </c>
      <c r="AH67" s="1" t="e">
        <f>IF(#REF!=0,"",#REF!)</f>
        <v>#REF!</v>
      </c>
      <c r="AI67" s="46" t="e">
        <f>IF(#REF!=0,"",#REF!)</f>
        <v>#REF!</v>
      </c>
      <c r="AJ67" s="97" t="e">
        <f>IF(#REF!=0,"",#REF!)</f>
        <v>#REF!</v>
      </c>
      <c r="AK67" s="8" t="e">
        <f>IF(#REF!=0,"",#REF!)</f>
        <v>#REF!</v>
      </c>
      <c r="AL67" s="8" t="e">
        <f>IF(#REF!=0,"",#REF!)</f>
        <v>#REF!</v>
      </c>
      <c r="AM67" s="8" t="e">
        <f>IF(#REF!=0,"",#REF!)</f>
        <v>#REF!</v>
      </c>
      <c r="AN67" s="123" t="e">
        <f>IF(#REF!=0,"",#REF!)</f>
        <v>#REF!</v>
      </c>
    </row>
    <row r="68" spans="2:40" s="1" customFormat="1" ht="18" customHeight="1" x14ac:dyDescent="0.25">
      <c r="B68" s="674" t="e">
        <f>#REF!</f>
        <v>#REF!</v>
      </c>
      <c r="C68" s="675"/>
      <c r="D68" s="676"/>
      <c r="E68" s="62"/>
      <c r="F68" s="33"/>
      <c r="G68" s="9"/>
      <c r="H68" s="9"/>
      <c r="I68" s="9"/>
      <c r="J68" s="9"/>
      <c r="K68" s="9"/>
      <c r="L68" s="9"/>
      <c r="M68" s="47"/>
      <c r="N68" s="33"/>
      <c r="O68" s="9"/>
      <c r="P68" s="9"/>
      <c r="Q68" s="9" t="e">
        <f>IF(#REF!=0,"",#REF!)</f>
        <v>#REF!</v>
      </c>
      <c r="R68" s="9" t="e">
        <f>IF(#REF!=0,"",#REF!)</f>
        <v>#REF!</v>
      </c>
      <c r="S68" s="9" t="e">
        <f>IF(#REF!=0,"",#REF!)</f>
        <v>#REF!</v>
      </c>
      <c r="T68" s="9"/>
      <c r="U68" s="9"/>
      <c r="V68" s="9" t="e">
        <f>IF(#REF!=0,"",#REF!)</f>
        <v>#REF!</v>
      </c>
      <c r="W68" s="9" t="e">
        <f>IF(#REF!=0,"",#REF!)</f>
        <v>#REF!</v>
      </c>
      <c r="X68" s="9" t="e">
        <f>IF(#REF!=0,"",#REF!)</f>
        <v>#REF!</v>
      </c>
      <c r="Y68" s="9" t="e">
        <f>IF(#REF!=0,"",#REF!)</f>
        <v>#REF!</v>
      </c>
      <c r="Z68" s="9" t="e">
        <f>IF(#REF!=0,"",#REF!)</f>
        <v>#REF!</v>
      </c>
      <c r="AA68" s="9" t="e">
        <f>IF(#REF!=0,"",#REF!)</f>
        <v>#REF!</v>
      </c>
      <c r="AB68" s="9" t="e">
        <f>IF(#REF!=0,"",#REF!)</f>
        <v>#REF!</v>
      </c>
      <c r="AC68" s="9" t="e">
        <f>IF(#REF!=0,"",#REF!)</f>
        <v>#REF!</v>
      </c>
      <c r="AD68" s="9" t="e">
        <f>IF(#REF!=0,"",#REF!)</f>
        <v>#REF!</v>
      </c>
      <c r="AE68" s="9" t="e">
        <f>IF(#REF!=0,"",#REF!)</f>
        <v>#REF!</v>
      </c>
      <c r="AF68" s="9" t="e">
        <f>IF(#REF!=0,"",#REF!)</f>
        <v>#REF!</v>
      </c>
      <c r="AG68" s="130" t="e">
        <f>IF(#REF!=0,"",#REF!)</f>
        <v>#REF!</v>
      </c>
      <c r="AH68" s="1" t="e">
        <f>IF(#REF!=0,"",#REF!)</f>
        <v>#REF!</v>
      </c>
      <c r="AI68" s="47" t="e">
        <f>IF(#REF!=0,"",#REF!)</f>
        <v>#REF!</v>
      </c>
      <c r="AJ68" s="98" t="e">
        <f>IF(#REF!=0,"",#REF!)</f>
        <v>#REF!</v>
      </c>
      <c r="AK68" s="9" t="e">
        <f>IF(#REF!=0,"",#REF!)</f>
        <v>#REF!</v>
      </c>
      <c r="AL68" s="9" t="e">
        <f>IF(#REF!=0,"",#REF!)</f>
        <v>#REF!</v>
      </c>
      <c r="AM68" s="9" t="e">
        <f>IF(#REF!=0,"",#REF!)</f>
        <v>#REF!</v>
      </c>
      <c r="AN68" s="188" t="e">
        <f>IF(#REF!=0,"",#REF!)</f>
        <v>#REF!</v>
      </c>
    </row>
    <row r="69" spans="2:40" s="1" customFormat="1" ht="18" customHeight="1" x14ac:dyDescent="0.25">
      <c r="B69" s="677" t="e">
        <f>#REF!</f>
        <v>#REF!</v>
      </c>
      <c r="C69" s="678"/>
      <c r="D69" s="679"/>
      <c r="E69" s="61"/>
      <c r="F69" s="32"/>
      <c r="G69" s="8"/>
      <c r="H69" s="8"/>
      <c r="I69" s="8"/>
      <c r="J69" s="8"/>
      <c r="K69" s="8"/>
      <c r="L69" s="8"/>
      <c r="M69" s="46"/>
      <c r="N69" s="32"/>
      <c r="O69" s="8"/>
      <c r="P69" s="8"/>
      <c r="Q69" s="8" t="e">
        <f>IF(#REF!=0,"",#REF!)</f>
        <v>#REF!</v>
      </c>
      <c r="R69" s="8" t="e">
        <f>IF(#REF!=0,"",#REF!)</f>
        <v>#REF!</v>
      </c>
      <c r="S69" s="8" t="e">
        <f>IF(#REF!=0,"",#REF!)</f>
        <v>#REF!</v>
      </c>
      <c r="T69" s="8"/>
      <c r="U69" s="8"/>
      <c r="V69" s="8" t="e">
        <f>IF(#REF!=0,"",#REF!)</f>
        <v>#REF!</v>
      </c>
      <c r="W69" s="8" t="e">
        <f>IF(#REF!=0,"",#REF!)</f>
        <v>#REF!</v>
      </c>
      <c r="X69" s="8" t="e">
        <f>IF(#REF!=0,"",#REF!)</f>
        <v>#REF!</v>
      </c>
      <c r="Y69" s="8" t="e">
        <f>IF(#REF!=0,"",#REF!)</f>
        <v>#REF!</v>
      </c>
      <c r="Z69" s="8" t="e">
        <f>IF(#REF!=0,"",#REF!)</f>
        <v>#REF!</v>
      </c>
      <c r="AA69" s="8" t="e">
        <f>IF(#REF!=0,"",#REF!)</f>
        <v>#REF!</v>
      </c>
      <c r="AB69" s="8" t="e">
        <f>IF(#REF!=0,"",#REF!)</f>
        <v>#REF!</v>
      </c>
      <c r="AC69" s="8" t="e">
        <f>IF(#REF!=0,"",#REF!)</f>
        <v>#REF!</v>
      </c>
      <c r="AD69" s="8" t="e">
        <f>IF(#REF!=0,"",#REF!)</f>
        <v>#REF!</v>
      </c>
      <c r="AE69" s="8" t="e">
        <f>IF(#REF!=0,"",#REF!)</f>
        <v>#REF!</v>
      </c>
      <c r="AF69" s="8" t="e">
        <f>IF(#REF!=0,"",#REF!)</f>
        <v>#REF!</v>
      </c>
      <c r="AG69" s="128" t="e">
        <f>IF(#REF!=0,"",#REF!)</f>
        <v>#REF!</v>
      </c>
      <c r="AH69" s="1" t="e">
        <f>IF(#REF!=0,"",#REF!)</f>
        <v>#REF!</v>
      </c>
      <c r="AI69" s="46" t="e">
        <f>IF(#REF!=0,"",#REF!)</f>
        <v>#REF!</v>
      </c>
      <c r="AJ69" s="97" t="e">
        <f>IF(#REF!=0,"",#REF!)</f>
        <v>#REF!</v>
      </c>
      <c r="AK69" s="8" t="e">
        <f>IF(#REF!=0,"",#REF!)</f>
        <v>#REF!</v>
      </c>
      <c r="AL69" s="8" t="e">
        <f>IF(#REF!=0,"",#REF!)</f>
        <v>#REF!</v>
      </c>
      <c r="AM69" s="8" t="e">
        <f>IF(#REF!=0,"",#REF!)</f>
        <v>#REF!</v>
      </c>
      <c r="AN69" s="123" t="e">
        <f>IF(#REF!=0,"",#REF!)</f>
        <v>#REF!</v>
      </c>
    </row>
    <row r="70" spans="2:40" s="1" customFormat="1" ht="18" customHeight="1" x14ac:dyDescent="0.25">
      <c r="B70" s="674" t="e">
        <f>#REF!</f>
        <v>#REF!</v>
      </c>
      <c r="C70" s="675"/>
      <c r="D70" s="676"/>
      <c r="E70" s="62"/>
      <c r="F70" s="33"/>
      <c r="G70" s="9"/>
      <c r="H70" s="9"/>
      <c r="I70" s="9"/>
      <c r="J70" s="9"/>
      <c r="K70" s="9"/>
      <c r="L70" s="9"/>
      <c r="M70" s="47"/>
      <c r="N70" s="33"/>
      <c r="O70" s="9"/>
      <c r="P70" s="9"/>
      <c r="Q70" s="9" t="e">
        <f>IF(#REF!=0,"",#REF!)</f>
        <v>#REF!</v>
      </c>
      <c r="R70" s="9" t="e">
        <f>IF(#REF!=0,"",#REF!)</f>
        <v>#REF!</v>
      </c>
      <c r="S70" s="9" t="e">
        <f>IF(#REF!=0,"",#REF!)</f>
        <v>#REF!</v>
      </c>
      <c r="T70" s="9"/>
      <c r="U70" s="9"/>
      <c r="V70" s="9" t="e">
        <f>IF(#REF!=0,"",#REF!)</f>
        <v>#REF!</v>
      </c>
      <c r="W70" s="9" t="e">
        <f>IF(#REF!=0,"",#REF!)</f>
        <v>#REF!</v>
      </c>
      <c r="X70" s="9" t="e">
        <f>IF(#REF!=0,"",#REF!)</f>
        <v>#REF!</v>
      </c>
      <c r="Y70" s="9" t="e">
        <f>IF(#REF!=0,"",#REF!)</f>
        <v>#REF!</v>
      </c>
      <c r="Z70" s="9" t="e">
        <f>IF(#REF!=0,"",#REF!)</f>
        <v>#REF!</v>
      </c>
      <c r="AA70" s="9" t="e">
        <f>IF(#REF!=0,"",#REF!)</f>
        <v>#REF!</v>
      </c>
      <c r="AB70" s="9" t="e">
        <f>IF(#REF!=0,"",#REF!)</f>
        <v>#REF!</v>
      </c>
      <c r="AC70" s="9" t="e">
        <f>IF(#REF!=0,"",#REF!)</f>
        <v>#REF!</v>
      </c>
      <c r="AD70" s="9" t="e">
        <f>IF(#REF!=0,"",#REF!)</f>
        <v>#REF!</v>
      </c>
      <c r="AE70" s="9" t="e">
        <f>IF(#REF!=0,"",#REF!)</f>
        <v>#REF!</v>
      </c>
      <c r="AF70" s="9" t="e">
        <f>IF(#REF!=0,"",#REF!)</f>
        <v>#REF!</v>
      </c>
      <c r="AG70" s="130" t="e">
        <f>IF(#REF!=0,"",#REF!)</f>
        <v>#REF!</v>
      </c>
      <c r="AH70" s="1" t="e">
        <f>IF(#REF!=0,"",#REF!)</f>
        <v>#REF!</v>
      </c>
      <c r="AI70" s="47" t="e">
        <f>IF(#REF!=0,"",#REF!)</f>
        <v>#REF!</v>
      </c>
      <c r="AJ70" s="98" t="e">
        <f>IF(#REF!=0,"",#REF!)</f>
        <v>#REF!</v>
      </c>
      <c r="AK70" s="9" t="e">
        <f>IF(#REF!=0,"",#REF!)</f>
        <v>#REF!</v>
      </c>
      <c r="AL70" s="9" t="e">
        <f>IF(#REF!=0,"",#REF!)</f>
        <v>#REF!</v>
      </c>
      <c r="AM70" s="9" t="e">
        <f>IF(#REF!=0,"",#REF!)</f>
        <v>#REF!</v>
      </c>
      <c r="AN70" s="188" t="e">
        <f>IF(#REF!=0,"",#REF!)</f>
        <v>#REF!</v>
      </c>
    </row>
    <row r="71" spans="2:40" s="1" customFormat="1" ht="18" customHeight="1" x14ac:dyDescent="0.25">
      <c r="B71" s="677" t="e">
        <f>#REF!</f>
        <v>#REF!</v>
      </c>
      <c r="C71" s="678"/>
      <c r="D71" s="679"/>
      <c r="E71" s="61"/>
      <c r="F71" s="32"/>
      <c r="G71" s="8"/>
      <c r="H71" s="8"/>
      <c r="I71" s="8"/>
      <c r="J71" s="8"/>
      <c r="K71" s="8"/>
      <c r="L71" s="8"/>
      <c r="M71" s="46"/>
      <c r="N71" s="32"/>
      <c r="O71" s="8"/>
      <c r="P71" s="8"/>
      <c r="Q71" s="8" t="e">
        <f>IF(#REF!=0,"",#REF!)</f>
        <v>#REF!</v>
      </c>
      <c r="R71" s="8" t="e">
        <f>IF(#REF!=0,"",#REF!)</f>
        <v>#REF!</v>
      </c>
      <c r="S71" s="8" t="e">
        <f>IF(#REF!=0,"",#REF!)</f>
        <v>#REF!</v>
      </c>
      <c r="T71" s="8"/>
      <c r="U71" s="8"/>
      <c r="V71" s="8" t="e">
        <f>IF(#REF!=0,"",#REF!)</f>
        <v>#REF!</v>
      </c>
      <c r="W71" s="8" t="e">
        <f>IF(#REF!=0,"",#REF!)</f>
        <v>#REF!</v>
      </c>
      <c r="X71" s="8" t="e">
        <f>IF(#REF!=0,"",#REF!)</f>
        <v>#REF!</v>
      </c>
      <c r="Y71" s="8" t="e">
        <f>IF(#REF!=0,"",#REF!)</f>
        <v>#REF!</v>
      </c>
      <c r="Z71" s="8" t="e">
        <f>IF(#REF!=0,"",#REF!)</f>
        <v>#REF!</v>
      </c>
      <c r="AA71" s="8" t="e">
        <f>IF(#REF!=0,"",#REF!)</f>
        <v>#REF!</v>
      </c>
      <c r="AB71" s="8" t="e">
        <f>IF(#REF!=0,"",#REF!)</f>
        <v>#REF!</v>
      </c>
      <c r="AC71" s="8" t="e">
        <f>IF(#REF!=0,"",#REF!)</f>
        <v>#REF!</v>
      </c>
      <c r="AD71" s="8" t="e">
        <f>IF(#REF!=0,"",#REF!)</f>
        <v>#REF!</v>
      </c>
      <c r="AE71" s="8" t="e">
        <f>IF(#REF!=0,"",#REF!)</f>
        <v>#REF!</v>
      </c>
      <c r="AF71" s="8" t="e">
        <f>IF(#REF!=0,"",#REF!)</f>
        <v>#REF!</v>
      </c>
      <c r="AG71" s="128" t="e">
        <f>IF(#REF!=0,"",#REF!)</f>
        <v>#REF!</v>
      </c>
      <c r="AH71" s="1" t="e">
        <f>IF(#REF!=0,"",#REF!)</f>
        <v>#REF!</v>
      </c>
      <c r="AI71" s="46" t="e">
        <f>IF(#REF!=0,"",#REF!)</f>
        <v>#REF!</v>
      </c>
      <c r="AJ71" s="97" t="e">
        <f>IF(#REF!=0,"",#REF!)</f>
        <v>#REF!</v>
      </c>
      <c r="AK71" s="8" t="e">
        <f>IF(#REF!=0,"",#REF!)</f>
        <v>#REF!</v>
      </c>
      <c r="AL71" s="8" t="e">
        <f>IF(#REF!=0,"",#REF!)</f>
        <v>#REF!</v>
      </c>
      <c r="AM71" s="8" t="e">
        <f>IF(#REF!=0,"",#REF!)</f>
        <v>#REF!</v>
      </c>
      <c r="AN71" s="123" t="e">
        <f>IF(#REF!=0,"",#REF!)</f>
        <v>#REF!</v>
      </c>
    </row>
    <row r="72" spans="2:40" s="1" customFormat="1" ht="18" customHeight="1" x14ac:dyDescent="0.25">
      <c r="B72" s="674" t="e">
        <f>#REF!</f>
        <v>#REF!</v>
      </c>
      <c r="C72" s="675"/>
      <c r="D72" s="676"/>
      <c r="E72" s="62"/>
      <c r="F72" s="33"/>
      <c r="G72" s="9"/>
      <c r="H72" s="9"/>
      <c r="I72" s="9"/>
      <c r="J72" s="9"/>
      <c r="K72" s="9"/>
      <c r="L72" s="9"/>
      <c r="M72" s="47"/>
      <c r="N72" s="33"/>
      <c r="O72" s="9"/>
      <c r="P72" s="9"/>
      <c r="Q72" s="9" t="e">
        <f>IF(#REF!=0,"",#REF!)</f>
        <v>#REF!</v>
      </c>
      <c r="R72" s="9" t="e">
        <f>IF(#REF!=0,"",#REF!)</f>
        <v>#REF!</v>
      </c>
      <c r="S72" s="9" t="e">
        <f>IF(#REF!=0,"",#REF!)</f>
        <v>#REF!</v>
      </c>
      <c r="T72" s="9"/>
      <c r="U72" s="9"/>
      <c r="V72" s="9" t="e">
        <f>IF(#REF!=0,"",#REF!)</f>
        <v>#REF!</v>
      </c>
      <c r="W72" s="9" t="e">
        <f>IF(#REF!=0,"",#REF!)</f>
        <v>#REF!</v>
      </c>
      <c r="X72" s="9" t="e">
        <f>IF(#REF!=0,"",#REF!)</f>
        <v>#REF!</v>
      </c>
      <c r="Y72" s="9" t="e">
        <f>IF(#REF!=0,"",#REF!)</f>
        <v>#REF!</v>
      </c>
      <c r="Z72" s="9" t="e">
        <f>IF(#REF!=0,"",#REF!)</f>
        <v>#REF!</v>
      </c>
      <c r="AA72" s="9" t="e">
        <f>IF(#REF!=0,"",#REF!)</f>
        <v>#REF!</v>
      </c>
      <c r="AB72" s="9" t="e">
        <f>IF(#REF!=0,"",#REF!)</f>
        <v>#REF!</v>
      </c>
      <c r="AC72" s="9" t="e">
        <f>IF(#REF!=0,"",#REF!)</f>
        <v>#REF!</v>
      </c>
      <c r="AD72" s="9" t="e">
        <f>IF(#REF!=0,"",#REF!)</f>
        <v>#REF!</v>
      </c>
      <c r="AE72" s="9" t="e">
        <f>IF(#REF!=0,"",#REF!)</f>
        <v>#REF!</v>
      </c>
      <c r="AF72" s="9" t="e">
        <f>IF(#REF!=0,"",#REF!)</f>
        <v>#REF!</v>
      </c>
      <c r="AG72" s="130" t="e">
        <f>IF(#REF!=0,"",#REF!)</f>
        <v>#REF!</v>
      </c>
      <c r="AH72" s="1" t="e">
        <f>IF(#REF!=0,"",#REF!)</f>
        <v>#REF!</v>
      </c>
      <c r="AI72" s="47" t="e">
        <f>IF(#REF!=0,"",#REF!)</f>
        <v>#REF!</v>
      </c>
      <c r="AJ72" s="98" t="e">
        <f>IF(#REF!=0,"",#REF!)</f>
        <v>#REF!</v>
      </c>
      <c r="AK72" s="9" t="e">
        <f>IF(#REF!=0,"",#REF!)</f>
        <v>#REF!</v>
      </c>
      <c r="AL72" s="9" t="e">
        <f>IF(#REF!=0,"",#REF!)</f>
        <v>#REF!</v>
      </c>
      <c r="AM72" s="9" t="e">
        <f>IF(#REF!=0,"",#REF!)</f>
        <v>#REF!</v>
      </c>
      <c r="AN72" s="188" t="e">
        <f>IF(#REF!=0,"",#REF!)</f>
        <v>#REF!</v>
      </c>
    </row>
    <row r="73" spans="2:40" s="1" customFormat="1" ht="18" customHeight="1" x14ac:dyDescent="0.25">
      <c r="B73" s="677" t="e">
        <f>#REF!</f>
        <v>#REF!</v>
      </c>
      <c r="C73" s="678"/>
      <c r="D73" s="679"/>
      <c r="E73" s="61"/>
      <c r="F73" s="32"/>
      <c r="G73" s="8"/>
      <c r="H73" s="8"/>
      <c r="I73" s="8"/>
      <c r="J73" s="8"/>
      <c r="K73" s="8"/>
      <c r="L73" s="8"/>
      <c r="M73" s="46"/>
      <c r="N73" s="32"/>
      <c r="O73" s="8"/>
      <c r="P73" s="8"/>
      <c r="Q73" s="8" t="e">
        <f>IF(#REF!=0,"",#REF!)</f>
        <v>#REF!</v>
      </c>
      <c r="R73" s="8" t="e">
        <f>IF(#REF!=0,"",#REF!)</f>
        <v>#REF!</v>
      </c>
      <c r="S73" s="8" t="e">
        <f>IF(#REF!=0,"",#REF!)</f>
        <v>#REF!</v>
      </c>
      <c r="T73" s="8"/>
      <c r="U73" s="8"/>
      <c r="V73" s="8" t="e">
        <f>IF(#REF!=0,"",#REF!)</f>
        <v>#REF!</v>
      </c>
      <c r="W73" s="8" t="e">
        <f>IF(#REF!=0,"",#REF!)</f>
        <v>#REF!</v>
      </c>
      <c r="X73" s="8" t="e">
        <f>IF(#REF!=0,"",#REF!)</f>
        <v>#REF!</v>
      </c>
      <c r="Y73" s="8" t="e">
        <f>IF(#REF!=0,"",#REF!)</f>
        <v>#REF!</v>
      </c>
      <c r="Z73" s="8" t="e">
        <f>IF(#REF!=0,"",#REF!)</f>
        <v>#REF!</v>
      </c>
      <c r="AA73" s="8" t="e">
        <f>IF(#REF!=0,"",#REF!)</f>
        <v>#REF!</v>
      </c>
      <c r="AB73" s="8" t="e">
        <f>IF(#REF!=0,"",#REF!)</f>
        <v>#REF!</v>
      </c>
      <c r="AC73" s="8" t="e">
        <f>IF(#REF!=0,"",#REF!)</f>
        <v>#REF!</v>
      </c>
      <c r="AD73" s="8" t="e">
        <f>IF(#REF!=0,"",#REF!)</f>
        <v>#REF!</v>
      </c>
      <c r="AE73" s="8" t="e">
        <f>IF(#REF!=0,"",#REF!)</f>
        <v>#REF!</v>
      </c>
      <c r="AF73" s="8" t="e">
        <f>IF(#REF!=0,"",#REF!)</f>
        <v>#REF!</v>
      </c>
      <c r="AG73" s="128" t="e">
        <f>IF(#REF!=0,"",#REF!)</f>
        <v>#REF!</v>
      </c>
      <c r="AH73" s="1" t="e">
        <f>IF(#REF!=0,"",#REF!)</f>
        <v>#REF!</v>
      </c>
      <c r="AI73" s="110" t="e">
        <f>IF(#REF!=0,"",#REF!)</f>
        <v>#REF!</v>
      </c>
      <c r="AJ73" s="104" t="e">
        <f>IF(#REF!=0,"",#REF!)</f>
        <v>#REF!</v>
      </c>
      <c r="AK73" s="86" t="e">
        <f>IF(#REF!=0,"",#REF!)</f>
        <v>#REF!</v>
      </c>
      <c r="AL73" s="86" t="e">
        <f>IF(#REF!=0,"",#REF!)</f>
        <v>#REF!</v>
      </c>
      <c r="AM73" s="86" t="e">
        <f>IF(#REF!=0,"",#REF!)</f>
        <v>#REF!</v>
      </c>
      <c r="AN73" s="123" t="e">
        <f>IF(#REF!=0,"",#REF!)</f>
        <v>#REF!</v>
      </c>
    </row>
    <row r="74" spans="2:40" s="1" customFormat="1" ht="18" customHeight="1" x14ac:dyDescent="0.25">
      <c r="B74" s="648" t="e">
        <f>#REF!</f>
        <v>#REF!</v>
      </c>
      <c r="C74" s="649"/>
      <c r="D74" s="650"/>
      <c r="E74" s="62"/>
      <c r="F74" s="33"/>
      <c r="G74" s="9"/>
      <c r="H74" s="9" t="s">
        <v>40</v>
      </c>
      <c r="I74" s="9" t="s">
        <v>40</v>
      </c>
      <c r="J74" s="9" t="s">
        <v>40</v>
      </c>
      <c r="K74" s="9" t="s">
        <v>40</v>
      </c>
      <c r="L74" s="9" t="s">
        <v>40</v>
      </c>
      <c r="M74" s="47" t="s">
        <v>40</v>
      </c>
      <c r="N74" s="33" t="s">
        <v>40</v>
      </c>
      <c r="O74" s="9"/>
      <c r="P74" s="9" t="s">
        <v>40</v>
      </c>
      <c r="Q74" s="9" t="e">
        <f>IF(#REF!=0,"",#REF!)</f>
        <v>#REF!</v>
      </c>
      <c r="R74" s="9" t="e">
        <f>IF(#REF!=0,"",#REF!)</f>
        <v>#REF!</v>
      </c>
      <c r="S74" s="9" t="e">
        <f>IF(#REF!=0,"",#REF!)</f>
        <v>#REF!</v>
      </c>
      <c r="T74" s="9"/>
      <c r="U74" s="9"/>
      <c r="V74" s="9" t="e">
        <f>IF(#REF!=0,"",#REF!)</f>
        <v>#REF!</v>
      </c>
      <c r="W74" s="9" t="e">
        <f>IF(#REF!=0,"",#REF!)</f>
        <v>#REF!</v>
      </c>
      <c r="X74" s="9" t="e">
        <f>IF(#REF!=0,"",#REF!)</f>
        <v>#REF!</v>
      </c>
      <c r="Y74" s="9" t="e">
        <f>IF(#REF!=0,"",#REF!)</f>
        <v>#REF!</v>
      </c>
      <c r="Z74" s="9" t="e">
        <f>IF(#REF!=0,"",#REF!)</f>
        <v>#REF!</v>
      </c>
      <c r="AA74" s="9" t="e">
        <f>IF(#REF!=0,"",#REF!)</f>
        <v>#REF!</v>
      </c>
      <c r="AB74" s="9" t="e">
        <f>IF(#REF!=0,"",#REF!)</f>
        <v>#REF!</v>
      </c>
      <c r="AC74" s="9" t="e">
        <f>IF(#REF!=0,"",#REF!)</f>
        <v>#REF!</v>
      </c>
      <c r="AD74" s="9" t="e">
        <f>IF(#REF!=0,"",#REF!)</f>
        <v>#REF!</v>
      </c>
      <c r="AE74" s="9" t="e">
        <f>IF(#REF!=0,"",#REF!)</f>
        <v>#REF!</v>
      </c>
      <c r="AF74" s="9" t="e">
        <f>IF(#REF!=0,"",#REF!)</f>
        <v>#REF!</v>
      </c>
      <c r="AG74" s="130" t="e">
        <f>IF(#REF!=0,"",#REF!)</f>
        <v>#REF!</v>
      </c>
      <c r="AH74" s="1" t="e">
        <f>IF(#REF!=0,"",#REF!)</f>
        <v>#REF!</v>
      </c>
      <c r="AI74" s="111" t="e">
        <f>IF(#REF!=0,"",#REF!)</f>
        <v>#REF!</v>
      </c>
      <c r="AJ74" s="105" t="e">
        <f>IF(#REF!=0,"",#REF!)</f>
        <v>#REF!</v>
      </c>
      <c r="AK74" s="88" t="e">
        <f>IF(#REF!=0,"",#REF!)</f>
        <v>#REF!</v>
      </c>
      <c r="AL74" s="88" t="e">
        <f>IF(#REF!=0,"",#REF!)</f>
        <v>#REF!</v>
      </c>
      <c r="AM74" s="88" t="e">
        <f>IF(#REF!=0,"",#REF!)</f>
        <v>#REF!</v>
      </c>
      <c r="AN74" s="188" t="e">
        <f>IF(#REF!=0,"",#REF!)</f>
        <v>#REF!</v>
      </c>
    </row>
    <row r="75" spans="2:40" s="1" customFormat="1" ht="18" customHeight="1" x14ac:dyDescent="0.25">
      <c r="B75" s="677" t="e">
        <f>#REF!</f>
        <v>#REF!</v>
      </c>
      <c r="C75" s="678"/>
      <c r="D75" s="679"/>
      <c r="E75" s="61"/>
      <c r="F75" s="32"/>
      <c r="G75" s="8"/>
      <c r="H75" s="8"/>
      <c r="I75" s="8"/>
      <c r="J75" s="8"/>
      <c r="K75" s="8"/>
      <c r="L75" s="8"/>
      <c r="M75" s="46"/>
      <c r="N75" s="32"/>
      <c r="O75" s="8"/>
      <c r="P75" s="8"/>
      <c r="Q75" s="8" t="e">
        <f>IF(#REF!=0,"",#REF!)</f>
        <v>#REF!</v>
      </c>
      <c r="R75" s="8" t="e">
        <f>IF(#REF!=0,"",#REF!)</f>
        <v>#REF!</v>
      </c>
      <c r="S75" s="8" t="e">
        <f>IF(#REF!=0,"",#REF!)</f>
        <v>#REF!</v>
      </c>
      <c r="T75" s="8"/>
      <c r="U75" s="8"/>
      <c r="V75" s="8" t="e">
        <f>IF(#REF!=0,"",#REF!)</f>
        <v>#REF!</v>
      </c>
      <c r="W75" s="8" t="e">
        <f>IF(#REF!=0,"",#REF!)</f>
        <v>#REF!</v>
      </c>
      <c r="X75" s="8" t="e">
        <f>IF(#REF!=0,"",#REF!)</f>
        <v>#REF!</v>
      </c>
      <c r="Y75" s="8" t="e">
        <f>IF(#REF!=0,"",#REF!)</f>
        <v>#REF!</v>
      </c>
      <c r="Z75" s="8" t="e">
        <f>IF(#REF!=0,"",#REF!)</f>
        <v>#REF!</v>
      </c>
      <c r="AA75" s="8" t="e">
        <f>IF(#REF!=0,"",#REF!)</f>
        <v>#REF!</v>
      </c>
      <c r="AB75" s="8" t="e">
        <f>IF(#REF!=0,"",#REF!)</f>
        <v>#REF!</v>
      </c>
      <c r="AC75" s="8" t="e">
        <f>IF(#REF!=0,"",#REF!)</f>
        <v>#REF!</v>
      </c>
      <c r="AD75" s="8" t="e">
        <f>IF(#REF!=0,"",#REF!)</f>
        <v>#REF!</v>
      </c>
      <c r="AE75" s="8" t="e">
        <f>IF(#REF!=0,"",#REF!)</f>
        <v>#REF!</v>
      </c>
      <c r="AF75" s="8" t="e">
        <f>IF(#REF!=0,"",#REF!)</f>
        <v>#REF!</v>
      </c>
      <c r="AG75" s="128" t="e">
        <f>IF(#REF!=0,"",#REF!)</f>
        <v>#REF!</v>
      </c>
      <c r="AH75" s="1" t="e">
        <f>IF(#REF!=0,"",#REF!)</f>
        <v>#REF!</v>
      </c>
      <c r="AI75" s="110" t="e">
        <f>IF(#REF!=0,"",#REF!)</f>
        <v>#REF!</v>
      </c>
      <c r="AJ75" s="106" t="e">
        <f>IF(#REF!=0,"",#REF!)</f>
        <v>#REF!</v>
      </c>
      <c r="AK75" s="93" t="e">
        <f>IF(#REF!=0,"",#REF!)</f>
        <v>#REF!</v>
      </c>
      <c r="AL75" s="93" t="e">
        <f>IF(#REF!=0,"",#REF!)</f>
        <v>#REF!</v>
      </c>
      <c r="AM75" s="93" t="e">
        <f>IF(#REF!=0,"",#REF!)</f>
        <v>#REF!</v>
      </c>
      <c r="AN75" s="123" t="e">
        <f>IF(#REF!=0,"",#REF!)</f>
        <v>#REF!</v>
      </c>
    </row>
    <row r="76" spans="2:40" s="1" customFormat="1" ht="18" customHeight="1" x14ac:dyDescent="0.25">
      <c r="B76" s="684" t="e">
        <f>#REF!</f>
        <v>#REF!</v>
      </c>
      <c r="C76" s="685"/>
      <c r="D76" s="686"/>
      <c r="E76" s="62"/>
      <c r="F76" s="33"/>
      <c r="G76" s="9"/>
      <c r="H76" s="9"/>
      <c r="I76" s="9"/>
      <c r="J76" s="9"/>
      <c r="K76" s="9"/>
      <c r="L76" s="9"/>
      <c r="M76" s="47"/>
      <c r="N76" s="33"/>
      <c r="O76" s="9"/>
      <c r="P76" s="9"/>
      <c r="Q76" s="9" t="e">
        <f>IF(#REF!=0,"",#REF!)</f>
        <v>#REF!</v>
      </c>
      <c r="R76" s="9" t="e">
        <f>IF(#REF!=0,"",#REF!)</f>
        <v>#REF!</v>
      </c>
      <c r="S76" s="9" t="e">
        <f>IF(#REF!=0,"",#REF!)</f>
        <v>#REF!</v>
      </c>
      <c r="T76" s="9"/>
      <c r="U76" s="9"/>
      <c r="V76" s="9" t="e">
        <f>IF(#REF!=0,"",#REF!)</f>
        <v>#REF!</v>
      </c>
      <c r="W76" s="9" t="e">
        <f>IF(#REF!=0,"",#REF!)</f>
        <v>#REF!</v>
      </c>
      <c r="X76" s="9" t="e">
        <f>IF(#REF!=0,"",#REF!)</f>
        <v>#REF!</v>
      </c>
      <c r="Y76" s="9" t="e">
        <f>IF(#REF!=0,"",#REF!)</f>
        <v>#REF!</v>
      </c>
      <c r="Z76" s="9" t="e">
        <f>IF(#REF!=0,"",#REF!)</f>
        <v>#REF!</v>
      </c>
      <c r="AA76" s="9" t="e">
        <f>IF(#REF!=0,"",#REF!)</f>
        <v>#REF!</v>
      </c>
      <c r="AB76" s="9" t="e">
        <f>IF(#REF!=0,"",#REF!)</f>
        <v>#REF!</v>
      </c>
      <c r="AC76" s="9" t="e">
        <f>IF(#REF!=0,"",#REF!)</f>
        <v>#REF!</v>
      </c>
      <c r="AD76" s="9" t="e">
        <f>IF(#REF!=0,"",#REF!)</f>
        <v>#REF!</v>
      </c>
      <c r="AE76" s="9" t="e">
        <f>IF(#REF!=0,"",#REF!)</f>
        <v>#REF!</v>
      </c>
      <c r="AF76" s="9" t="e">
        <f>IF(#REF!=0,"",#REF!)</f>
        <v>#REF!</v>
      </c>
      <c r="AG76" s="130" t="e">
        <f>IF(#REF!=0,"",#REF!)</f>
        <v>#REF!</v>
      </c>
      <c r="AH76" s="1" t="e">
        <f>IF(#REF!=0,"",#REF!)</f>
        <v>#REF!</v>
      </c>
      <c r="AI76" s="111" t="e">
        <f>IF(#REF!=0,"",#REF!)</f>
        <v>#REF!</v>
      </c>
      <c r="AJ76" s="105" t="e">
        <f>IF(#REF!=0,"",#REF!)</f>
        <v>#REF!</v>
      </c>
      <c r="AK76" s="88" t="e">
        <f>IF(#REF!=0,"",#REF!)</f>
        <v>#REF!</v>
      </c>
      <c r="AL76" s="88" t="e">
        <f>IF(#REF!=0,"",#REF!)</f>
        <v>#REF!</v>
      </c>
      <c r="AM76" s="88" t="e">
        <f>IF(#REF!=0,"",#REF!)</f>
        <v>#REF!</v>
      </c>
      <c r="AN76" s="188" t="e">
        <f>IF(#REF!=0,"",#REF!)</f>
        <v>#REF!</v>
      </c>
    </row>
    <row r="77" spans="2:40" s="1" customFormat="1" ht="18" customHeight="1" x14ac:dyDescent="0.25">
      <c r="B77" s="645" t="e">
        <f>#REF!</f>
        <v>#REF!</v>
      </c>
      <c r="C77" s="646"/>
      <c r="D77" s="647"/>
      <c r="E77" s="61"/>
      <c r="F77" s="32"/>
      <c r="G77" s="8"/>
      <c r="H77" s="8"/>
      <c r="I77" s="8"/>
      <c r="J77" s="8"/>
      <c r="K77" s="8"/>
      <c r="L77" s="8"/>
      <c r="M77" s="46"/>
      <c r="N77" s="32" t="s">
        <v>40</v>
      </c>
      <c r="O77" s="8"/>
      <c r="P77" s="8" t="s">
        <v>40</v>
      </c>
      <c r="Q77" s="8" t="e">
        <f>IF(#REF!=0,"",#REF!)</f>
        <v>#REF!</v>
      </c>
      <c r="R77" s="8" t="e">
        <f>IF(#REF!=0,"",#REF!)</f>
        <v>#REF!</v>
      </c>
      <c r="S77" s="8" t="e">
        <f>IF(#REF!=0,"",#REF!)</f>
        <v>#REF!</v>
      </c>
      <c r="T77" s="8"/>
      <c r="U77" s="8"/>
      <c r="V77" s="8" t="e">
        <f>IF(#REF!=0,"",#REF!)</f>
        <v>#REF!</v>
      </c>
      <c r="W77" s="8" t="e">
        <f>IF(#REF!=0,"",#REF!)</f>
        <v>#REF!</v>
      </c>
      <c r="X77" s="8" t="e">
        <f>IF(#REF!=0,"",#REF!)</f>
        <v>#REF!</v>
      </c>
      <c r="Y77" s="8" t="e">
        <f>IF(#REF!=0,"",#REF!)</f>
        <v>#REF!</v>
      </c>
      <c r="Z77" s="8" t="e">
        <f>IF(#REF!=0,"",#REF!)</f>
        <v>#REF!</v>
      </c>
      <c r="AA77" s="8" t="e">
        <f>IF(#REF!=0,"",#REF!)</f>
        <v>#REF!</v>
      </c>
      <c r="AB77" s="8" t="e">
        <f>IF(#REF!=0,"",#REF!)</f>
        <v>#REF!</v>
      </c>
      <c r="AC77" s="8" t="e">
        <f>IF(#REF!=0,"",#REF!)</f>
        <v>#REF!</v>
      </c>
      <c r="AD77" s="8" t="e">
        <f>IF(#REF!=0,"",#REF!)</f>
        <v>#REF!</v>
      </c>
      <c r="AE77" s="8" t="e">
        <f>IF(#REF!=0,"",#REF!)</f>
        <v>#REF!</v>
      </c>
      <c r="AF77" s="8" t="e">
        <f>IF(#REF!=0,"",#REF!)</f>
        <v>#REF!</v>
      </c>
      <c r="AG77" s="128" t="e">
        <f>IF(#REF!=0,"",#REF!)</f>
        <v>#REF!</v>
      </c>
      <c r="AH77" s="1" t="e">
        <f>IF(#REF!=0,"",#REF!)</f>
        <v>#REF!</v>
      </c>
      <c r="AI77" s="112" t="e">
        <f>IF(#REF!=0,"",#REF!)</f>
        <v>#REF!</v>
      </c>
      <c r="AJ77" s="106" t="e">
        <f>IF(#REF!=0,"",#REF!)</f>
        <v>#REF!</v>
      </c>
      <c r="AK77" s="93" t="e">
        <f>IF(#REF!=0,"",#REF!)</f>
        <v>#REF!</v>
      </c>
      <c r="AL77" s="93" t="e">
        <f>IF(#REF!=0,"",#REF!)</f>
        <v>#REF!</v>
      </c>
      <c r="AM77" s="93" t="e">
        <f>IF(#REF!=0,"",#REF!)</f>
        <v>#REF!</v>
      </c>
      <c r="AN77" s="123" t="e">
        <f>IF(#REF!=0,"",#REF!)</f>
        <v>#REF!</v>
      </c>
    </row>
    <row r="78" spans="2:40" s="1" customFormat="1" ht="18" customHeight="1" x14ac:dyDescent="0.25">
      <c r="B78" s="674" t="e">
        <f>#REF!</f>
        <v>#REF!</v>
      </c>
      <c r="C78" s="675"/>
      <c r="D78" s="676"/>
      <c r="E78" s="62"/>
      <c r="F78" s="33"/>
      <c r="G78" s="9"/>
      <c r="H78" s="9"/>
      <c r="I78" s="9"/>
      <c r="J78" s="9"/>
      <c r="K78" s="9"/>
      <c r="L78" s="9"/>
      <c r="M78" s="47"/>
      <c r="N78" s="33"/>
      <c r="O78" s="9"/>
      <c r="P78" s="9"/>
      <c r="Q78" s="9" t="e">
        <f>IF(#REF!=0,"",#REF!)</f>
        <v>#REF!</v>
      </c>
      <c r="R78" s="9" t="e">
        <f>IF(#REF!=0,"",#REF!)</f>
        <v>#REF!</v>
      </c>
      <c r="S78" s="9" t="e">
        <f>IF(#REF!=0,"",#REF!)</f>
        <v>#REF!</v>
      </c>
      <c r="T78" s="9"/>
      <c r="U78" s="9"/>
      <c r="V78" s="9" t="e">
        <f>IF(#REF!=0,"",#REF!)</f>
        <v>#REF!</v>
      </c>
      <c r="W78" s="9" t="e">
        <f>IF(#REF!=0,"",#REF!)</f>
        <v>#REF!</v>
      </c>
      <c r="X78" s="9" t="e">
        <f>IF(#REF!=0,"",#REF!)</f>
        <v>#REF!</v>
      </c>
      <c r="Y78" s="9" t="e">
        <f>IF(#REF!=0,"",#REF!)</f>
        <v>#REF!</v>
      </c>
      <c r="Z78" s="9" t="e">
        <f>IF(#REF!=0,"",#REF!)</f>
        <v>#REF!</v>
      </c>
      <c r="AA78" s="9" t="e">
        <f>IF(#REF!=0,"",#REF!)</f>
        <v>#REF!</v>
      </c>
      <c r="AB78" s="9" t="e">
        <f>IF(#REF!=0,"",#REF!)</f>
        <v>#REF!</v>
      </c>
      <c r="AC78" s="9" t="e">
        <f>IF(#REF!=0,"",#REF!)</f>
        <v>#REF!</v>
      </c>
      <c r="AD78" s="9" t="e">
        <f>IF(#REF!=0,"",#REF!)</f>
        <v>#REF!</v>
      </c>
      <c r="AE78" s="9" t="e">
        <f>IF(#REF!=0,"",#REF!)</f>
        <v>#REF!</v>
      </c>
      <c r="AF78" s="9" t="e">
        <f>IF(#REF!=0,"",#REF!)</f>
        <v>#REF!</v>
      </c>
      <c r="AG78" s="130" t="e">
        <f>IF(#REF!=0,"",#REF!)</f>
        <v>#REF!</v>
      </c>
      <c r="AH78" s="1" t="e">
        <f>IF(#REF!=0,"",#REF!)</f>
        <v>#REF!</v>
      </c>
      <c r="AI78" s="113" t="e">
        <f>IF(#REF!=0,"",#REF!)</f>
        <v>#REF!</v>
      </c>
      <c r="AJ78" s="105" t="e">
        <f>IF(#REF!=0,"",#REF!)</f>
        <v>#REF!</v>
      </c>
      <c r="AK78" s="88" t="e">
        <f>IF(#REF!=0,"",#REF!)</f>
        <v>#REF!</v>
      </c>
      <c r="AL78" s="88" t="e">
        <f>IF(#REF!=0,"",#REF!)</f>
        <v>#REF!</v>
      </c>
      <c r="AM78" s="88" t="e">
        <f>IF(#REF!=0,"",#REF!)</f>
        <v>#REF!</v>
      </c>
      <c r="AN78" s="188" t="e">
        <f>IF(#REF!=0,"",#REF!)</f>
        <v>#REF!</v>
      </c>
    </row>
    <row r="79" spans="2:40" s="1" customFormat="1" ht="18" customHeight="1" x14ac:dyDescent="0.25">
      <c r="B79" s="677" t="e">
        <f>#REF!</f>
        <v>#REF!</v>
      </c>
      <c r="C79" s="678"/>
      <c r="D79" s="679"/>
      <c r="E79" s="61"/>
      <c r="F79" s="32"/>
      <c r="G79" s="8"/>
      <c r="H79" s="8"/>
      <c r="I79" s="8"/>
      <c r="J79" s="8"/>
      <c r="K79" s="8"/>
      <c r="L79" s="8"/>
      <c r="M79" s="46"/>
      <c r="N79" s="32"/>
      <c r="O79" s="8"/>
      <c r="P79" s="8"/>
      <c r="Q79" s="8" t="e">
        <f>IF(#REF!=0,"",#REF!)</f>
        <v>#REF!</v>
      </c>
      <c r="R79" s="8" t="e">
        <f>IF(#REF!=0,"",#REF!)</f>
        <v>#REF!</v>
      </c>
      <c r="S79" s="8" t="e">
        <f>IF(#REF!=0,"",#REF!)</f>
        <v>#REF!</v>
      </c>
      <c r="T79" s="8"/>
      <c r="U79" s="8"/>
      <c r="V79" s="8" t="e">
        <f>IF(#REF!=0,"",#REF!)</f>
        <v>#REF!</v>
      </c>
      <c r="W79" s="8" t="e">
        <f>IF(#REF!=0,"",#REF!)</f>
        <v>#REF!</v>
      </c>
      <c r="X79" s="8" t="e">
        <f>IF(#REF!=0,"",#REF!)</f>
        <v>#REF!</v>
      </c>
      <c r="Y79" s="8" t="e">
        <f>IF(#REF!=0,"",#REF!)</f>
        <v>#REF!</v>
      </c>
      <c r="Z79" s="8" t="e">
        <f>IF(#REF!=0,"",#REF!)</f>
        <v>#REF!</v>
      </c>
      <c r="AA79" s="8" t="e">
        <f>IF(#REF!=0,"",#REF!)</f>
        <v>#REF!</v>
      </c>
      <c r="AB79" s="8" t="e">
        <f>IF(#REF!=0,"",#REF!)</f>
        <v>#REF!</v>
      </c>
      <c r="AC79" s="8" t="e">
        <f>IF(#REF!=0,"",#REF!)</f>
        <v>#REF!</v>
      </c>
      <c r="AD79" s="8" t="e">
        <f>IF(#REF!=0,"",#REF!)</f>
        <v>#REF!</v>
      </c>
      <c r="AE79" s="8" t="e">
        <f>IF(#REF!=0,"",#REF!)</f>
        <v>#REF!</v>
      </c>
      <c r="AF79" s="8" t="e">
        <f>IF(#REF!=0,"",#REF!)</f>
        <v>#REF!</v>
      </c>
      <c r="AG79" s="128" t="e">
        <f>IF(#REF!=0,"",#REF!)</f>
        <v>#REF!</v>
      </c>
      <c r="AH79" s="1" t="e">
        <f>IF(#REF!=0,"",#REF!)</f>
        <v>#REF!</v>
      </c>
      <c r="AI79" s="110" t="e">
        <f>IF(#REF!=0,"",#REF!)</f>
        <v>#REF!</v>
      </c>
      <c r="AJ79" s="106" t="e">
        <f>IF(#REF!=0,"",#REF!)</f>
        <v>#REF!</v>
      </c>
      <c r="AK79" s="93" t="e">
        <f>IF(#REF!=0,"",#REF!)</f>
        <v>#REF!</v>
      </c>
      <c r="AL79" s="93" t="e">
        <f>IF(#REF!=0,"",#REF!)</f>
        <v>#REF!</v>
      </c>
      <c r="AM79" s="93" t="e">
        <f>IF(#REF!=0,"",#REF!)</f>
        <v>#REF!</v>
      </c>
      <c r="AN79" s="123" t="e">
        <f>IF(#REF!=0,"",#REF!)</f>
        <v>#REF!</v>
      </c>
    </row>
    <row r="80" spans="2:40" s="1" customFormat="1" ht="18" customHeight="1" x14ac:dyDescent="0.25">
      <c r="B80" s="648" t="e">
        <f>#REF!</f>
        <v>#REF!</v>
      </c>
      <c r="C80" s="649"/>
      <c r="D80" s="650"/>
      <c r="E80" s="62"/>
      <c r="F80" s="33"/>
      <c r="G80" s="9"/>
      <c r="H80" s="9" t="s">
        <v>40</v>
      </c>
      <c r="I80" s="9" t="s">
        <v>40</v>
      </c>
      <c r="J80" s="9" t="s">
        <v>40</v>
      </c>
      <c r="K80" s="9" t="s">
        <v>40</v>
      </c>
      <c r="L80" s="9" t="s">
        <v>40</v>
      </c>
      <c r="M80" s="47" t="s">
        <v>40</v>
      </c>
      <c r="N80" s="33" t="s">
        <v>40</v>
      </c>
      <c r="O80" s="9"/>
      <c r="P80" s="9" t="s">
        <v>40</v>
      </c>
      <c r="Q80" s="9" t="e">
        <f>IF(#REF!=0,"",#REF!)</f>
        <v>#REF!</v>
      </c>
      <c r="R80" s="9" t="e">
        <f>IF(#REF!=0,"",#REF!)</f>
        <v>#REF!</v>
      </c>
      <c r="S80" s="9" t="e">
        <f>IF(#REF!=0,"",#REF!)</f>
        <v>#REF!</v>
      </c>
      <c r="T80" s="9"/>
      <c r="U80" s="9"/>
      <c r="V80" s="9" t="e">
        <f>IF(#REF!=0,"",#REF!)</f>
        <v>#REF!</v>
      </c>
      <c r="W80" s="9" t="e">
        <f>IF(#REF!=0,"",#REF!)</f>
        <v>#REF!</v>
      </c>
      <c r="X80" s="9" t="e">
        <f>IF(#REF!=0,"",#REF!)</f>
        <v>#REF!</v>
      </c>
      <c r="Y80" s="9" t="e">
        <f>IF(#REF!=0,"",#REF!)</f>
        <v>#REF!</v>
      </c>
      <c r="Z80" s="9" t="e">
        <f>IF(#REF!=0,"",#REF!)</f>
        <v>#REF!</v>
      </c>
      <c r="AA80" s="9" t="e">
        <f>IF(#REF!=0,"",#REF!)</f>
        <v>#REF!</v>
      </c>
      <c r="AB80" s="9" t="e">
        <f>IF(#REF!=0,"",#REF!)</f>
        <v>#REF!</v>
      </c>
      <c r="AC80" s="9" t="e">
        <f>IF(#REF!=0,"",#REF!)</f>
        <v>#REF!</v>
      </c>
      <c r="AD80" s="9" t="e">
        <f>IF(#REF!=0,"",#REF!)</f>
        <v>#REF!</v>
      </c>
      <c r="AE80" s="9" t="e">
        <f>IF(#REF!=0,"",#REF!)</f>
        <v>#REF!</v>
      </c>
      <c r="AF80" s="9" t="e">
        <f>IF(#REF!=0,"",#REF!)</f>
        <v>#REF!</v>
      </c>
      <c r="AG80" s="130" t="e">
        <f>IF(#REF!=0,"",#REF!)</f>
        <v>#REF!</v>
      </c>
      <c r="AH80" s="1" t="e">
        <f>IF(#REF!=0,"",#REF!)</f>
        <v>#REF!</v>
      </c>
      <c r="AI80" s="111" t="e">
        <f>IF(#REF!=0,"",#REF!)</f>
        <v>#REF!</v>
      </c>
      <c r="AJ80" s="105" t="e">
        <f>IF(#REF!=0,"",#REF!)</f>
        <v>#REF!</v>
      </c>
      <c r="AK80" s="88" t="e">
        <f>IF(#REF!=0,"",#REF!)</f>
        <v>#REF!</v>
      </c>
      <c r="AL80" s="88" t="e">
        <f>IF(#REF!=0,"",#REF!)</f>
        <v>#REF!</v>
      </c>
      <c r="AM80" s="88" t="e">
        <f>IF(#REF!=0,"",#REF!)</f>
        <v>#REF!</v>
      </c>
      <c r="AN80" s="188" t="e">
        <f>IF(#REF!=0,"",#REF!)</f>
        <v>#REF!</v>
      </c>
    </row>
    <row r="81" spans="1:127" s="1" customFormat="1" ht="18" customHeight="1" x14ac:dyDescent="0.25">
      <c r="B81" s="690" t="e">
        <f>#REF!</f>
        <v>#REF!</v>
      </c>
      <c r="C81" s="691"/>
      <c r="D81" s="692"/>
      <c r="E81" s="61"/>
      <c r="F81" s="32"/>
      <c r="G81" s="8"/>
      <c r="H81" s="8"/>
      <c r="I81" s="8"/>
      <c r="J81" s="8"/>
      <c r="K81" s="8"/>
      <c r="L81" s="8"/>
      <c r="M81" s="46"/>
      <c r="N81" s="32"/>
      <c r="O81" s="8"/>
      <c r="P81" s="8"/>
      <c r="Q81" s="8" t="e">
        <f>IF(#REF!=0,"",#REF!)</f>
        <v>#REF!</v>
      </c>
      <c r="R81" s="8" t="e">
        <f>IF(#REF!=0,"",#REF!)</f>
        <v>#REF!</v>
      </c>
      <c r="S81" s="8" t="e">
        <f>IF(#REF!=0,"",#REF!)</f>
        <v>#REF!</v>
      </c>
      <c r="T81" s="8"/>
      <c r="U81" s="8"/>
      <c r="V81" s="8" t="e">
        <f>IF(#REF!=0,"",#REF!)</f>
        <v>#REF!</v>
      </c>
      <c r="W81" s="8" t="e">
        <f>IF(#REF!=0,"",#REF!)</f>
        <v>#REF!</v>
      </c>
      <c r="X81" s="8" t="e">
        <f>IF(#REF!=0,"",#REF!)</f>
        <v>#REF!</v>
      </c>
      <c r="Y81" s="8" t="e">
        <f>IF(#REF!=0,"",#REF!)</f>
        <v>#REF!</v>
      </c>
      <c r="Z81" s="8" t="e">
        <f>IF(#REF!=0,"",#REF!)</f>
        <v>#REF!</v>
      </c>
      <c r="AA81" s="8" t="e">
        <f>IF(#REF!=0,"",#REF!)</f>
        <v>#REF!</v>
      </c>
      <c r="AB81" s="8" t="e">
        <f>IF(#REF!=0,"",#REF!)</f>
        <v>#REF!</v>
      </c>
      <c r="AC81" s="8" t="e">
        <f>IF(#REF!=0,"",#REF!)</f>
        <v>#REF!</v>
      </c>
      <c r="AD81" s="8" t="e">
        <f>IF(#REF!=0,"",#REF!)</f>
        <v>#REF!</v>
      </c>
      <c r="AE81" s="8" t="e">
        <f>IF(#REF!=0,"",#REF!)</f>
        <v>#REF!</v>
      </c>
      <c r="AF81" s="8" t="e">
        <f>IF(#REF!=0,"",#REF!)</f>
        <v>#REF!</v>
      </c>
      <c r="AG81" s="128" t="e">
        <f>IF(#REF!=0,"",#REF!)</f>
        <v>#REF!</v>
      </c>
      <c r="AH81" s="1" t="e">
        <f>IF(#REF!=0,"",#REF!)</f>
        <v>#REF!</v>
      </c>
      <c r="AI81" s="112" t="e">
        <f>IF(#REF!=0,"",#REF!)</f>
        <v>#REF!</v>
      </c>
      <c r="AJ81" s="106" t="e">
        <f>IF(#REF!=0,"",#REF!)</f>
        <v>#REF!</v>
      </c>
      <c r="AK81" s="93" t="e">
        <f>IF(#REF!=0,"",#REF!)</f>
        <v>#REF!</v>
      </c>
      <c r="AL81" s="93" t="e">
        <f>IF(#REF!=0,"",#REF!)</f>
        <v>#REF!</v>
      </c>
      <c r="AM81" s="93" t="e">
        <f>IF(#REF!=0,"",#REF!)</f>
        <v>#REF!</v>
      </c>
      <c r="AN81" s="123" t="e">
        <f>IF(#REF!=0,"",#REF!)</f>
        <v>#REF!</v>
      </c>
    </row>
    <row r="82" spans="1:127" s="1" customFormat="1" ht="18" customHeight="1" x14ac:dyDescent="0.25">
      <c r="B82" s="674" t="e">
        <f>#REF!</f>
        <v>#REF!</v>
      </c>
      <c r="C82" s="675"/>
      <c r="D82" s="676"/>
      <c r="E82" s="62"/>
      <c r="F82" s="33"/>
      <c r="G82" s="9"/>
      <c r="H82" s="9"/>
      <c r="I82" s="9"/>
      <c r="J82" s="9"/>
      <c r="K82" s="9"/>
      <c r="L82" s="9"/>
      <c r="M82" s="47"/>
      <c r="N82" s="33"/>
      <c r="O82" s="9"/>
      <c r="P82" s="9"/>
      <c r="Q82" s="9" t="e">
        <f>IF(#REF!=0,"",#REF!)</f>
        <v>#REF!</v>
      </c>
      <c r="R82" s="9" t="e">
        <f>IF(#REF!=0,"",#REF!)</f>
        <v>#REF!</v>
      </c>
      <c r="S82" s="9" t="e">
        <f>IF(#REF!=0,"",#REF!)</f>
        <v>#REF!</v>
      </c>
      <c r="T82" s="9"/>
      <c r="U82" s="9"/>
      <c r="V82" s="9" t="e">
        <f>IF(#REF!=0,"",#REF!)</f>
        <v>#REF!</v>
      </c>
      <c r="W82" s="9" t="e">
        <f>IF(#REF!=0,"",#REF!)</f>
        <v>#REF!</v>
      </c>
      <c r="X82" s="9" t="e">
        <f>IF(#REF!=0,"",#REF!)</f>
        <v>#REF!</v>
      </c>
      <c r="Y82" s="9" t="e">
        <f>IF(#REF!=0,"",#REF!)</f>
        <v>#REF!</v>
      </c>
      <c r="Z82" s="9" t="e">
        <f>IF(#REF!=0,"",#REF!)</f>
        <v>#REF!</v>
      </c>
      <c r="AA82" s="9" t="e">
        <f>IF(#REF!=0,"",#REF!)</f>
        <v>#REF!</v>
      </c>
      <c r="AB82" s="9" t="e">
        <f>IF(#REF!=0,"",#REF!)</f>
        <v>#REF!</v>
      </c>
      <c r="AC82" s="9" t="e">
        <f>IF(#REF!=0,"",#REF!)</f>
        <v>#REF!</v>
      </c>
      <c r="AD82" s="9" t="e">
        <f>IF(#REF!=0,"",#REF!)</f>
        <v>#REF!</v>
      </c>
      <c r="AE82" s="9" t="e">
        <f>IF(#REF!=0,"",#REF!)</f>
        <v>#REF!</v>
      </c>
      <c r="AF82" s="9" t="e">
        <f>IF(#REF!=0,"",#REF!)</f>
        <v>#REF!</v>
      </c>
      <c r="AG82" s="130" t="e">
        <f>IF(#REF!=0,"",#REF!)</f>
        <v>#REF!</v>
      </c>
      <c r="AH82" s="1" t="e">
        <f>IF(#REF!=0,"",#REF!)</f>
        <v>#REF!</v>
      </c>
      <c r="AI82" s="113" t="e">
        <f>IF(#REF!=0,"",#REF!)</f>
        <v>#REF!</v>
      </c>
      <c r="AJ82" s="105" t="e">
        <f>IF(#REF!=0,"",#REF!)</f>
        <v>#REF!</v>
      </c>
      <c r="AK82" s="88" t="e">
        <f>IF(#REF!=0,"",#REF!)</f>
        <v>#REF!</v>
      </c>
      <c r="AL82" s="88" t="e">
        <f>IF(#REF!=0,"",#REF!)</f>
        <v>#REF!</v>
      </c>
      <c r="AM82" s="88" t="e">
        <f>IF(#REF!=0,"",#REF!)</f>
        <v>#REF!</v>
      </c>
      <c r="AN82" s="188" t="e">
        <f>IF(#REF!=0,"",#REF!)</f>
        <v>#REF!</v>
      </c>
    </row>
    <row r="83" spans="1:127" s="1" customFormat="1" ht="18" customHeight="1" x14ac:dyDescent="0.25">
      <c r="B83" s="645" t="e">
        <f>#REF!</f>
        <v>#REF!</v>
      </c>
      <c r="C83" s="646"/>
      <c r="D83" s="647"/>
      <c r="E83" s="61"/>
      <c r="F83" s="32"/>
      <c r="G83" s="8"/>
      <c r="H83" s="8"/>
      <c r="I83" s="8"/>
      <c r="J83" s="8"/>
      <c r="K83" s="8"/>
      <c r="L83" s="8"/>
      <c r="M83" s="46"/>
      <c r="N83" s="32" t="s">
        <v>40</v>
      </c>
      <c r="O83" s="8"/>
      <c r="P83" s="8" t="s">
        <v>40</v>
      </c>
      <c r="Q83" s="8" t="e">
        <f>IF(#REF!=0,"",#REF!)</f>
        <v>#REF!</v>
      </c>
      <c r="R83" s="8" t="e">
        <f>IF(#REF!=0,"",#REF!)</f>
        <v>#REF!</v>
      </c>
      <c r="S83" s="8" t="e">
        <f>IF(#REF!=0,"",#REF!)</f>
        <v>#REF!</v>
      </c>
      <c r="T83" s="8"/>
      <c r="U83" s="8"/>
      <c r="V83" s="8" t="e">
        <f>IF(#REF!=0,"",#REF!)</f>
        <v>#REF!</v>
      </c>
      <c r="W83" s="8" t="e">
        <f>IF(#REF!=0,"",#REF!)</f>
        <v>#REF!</v>
      </c>
      <c r="X83" s="8" t="e">
        <f>IF(#REF!=0,"",#REF!)</f>
        <v>#REF!</v>
      </c>
      <c r="Y83" s="8" t="e">
        <f>IF(#REF!=0,"",#REF!)</f>
        <v>#REF!</v>
      </c>
      <c r="Z83" s="8" t="e">
        <f>IF(#REF!=0,"",#REF!)</f>
        <v>#REF!</v>
      </c>
      <c r="AA83" s="8" t="e">
        <f>IF(#REF!=0,"",#REF!)</f>
        <v>#REF!</v>
      </c>
      <c r="AB83" s="8" t="e">
        <f>IF(#REF!=0,"",#REF!)</f>
        <v>#REF!</v>
      </c>
      <c r="AC83" s="8" t="e">
        <f>IF(#REF!=0,"",#REF!)</f>
        <v>#REF!</v>
      </c>
      <c r="AD83" s="8" t="e">
        <f>IF(#REF!=0,"",#REF!)</f>
        <v>#REF!</v>
      </c>
      <c r="AE83" s="8" t="e">
        <f>IF(#REF!=0,"",#REF!)</f>
        <v>#REF!</v>
      </c>
      <c r="AF83" s="8" t="e">
        <f>IF(#REF!=0,"",#REF!)</f>
        <v>#REF!</v>
      </c>
      <c r="AG83" s="128" t="e">
        <f>IF(#REF!=0,"",#REF!)</f>
        <v>#REF!</v>
      </c>
      <c r="AH83" s="1" t="e">
        <f>IF(#REF!=0,"",#REF!)</f>
        <v>#REF!</v>
      </c>
      <c r="AI83" s="112" t="e">
        <f>IF(#REF!=0,"",#REF!)</f>
        <v>#REF!</v>
      </c>
      <c r="AJ83" s="106" t="e">
        <f>IF(#REF!=0,"",#REF!)</f>
        <v>#REF!</v>
      </c>
      <c r="AK83" s="93" t="e">
        <f>IF(#REF!=0,"",#REF!)</f>
        <v>#REF!</v>
      </c>
      <c r="AL83" s="93" t="e">
        <f>IF(#REF!=0,"",#REF!)</f>
        <v>#REF!</v>
      </c>
      <c r="AM83" s="93" t="e">
        <f>IF(#REF!=0,"",#REF!)</f>
        <v>#REF!</v>
      </c>
      <c r="AN83" s="123" t="e">
        <f>IF(#REF!=0,"",#REF!)</f>
        <v>#REF!</v>
      </c>
    </row>
    <row r="84" spans="1:127" s="1" customFormat="1" ht="18" customHeight="1" x14ac:dyDescent="0.25">
      <c r="B84" s="648" t="e">
        <f>#REF!</f>
        <v>#REF!</v>
      </c>
      <c r="C84" s="649"/>
      <c r="D84" s="650"/>
      <c r="E84" s="62"/>
      <c r="F84" s="33"/>
      <c r="G84" s="9"/>
      <c r="H84" s="9"/>
      <c r="I84" s="9"/>
      <c r="J84" s="9"/>
      <c r="K84" s="9"/>
      <c r="L84" s="9"/>
      <c r="M84" s="47"/>
      <c r="N84" s="33"/>
      <c r="O84" s="9"/>
      <c r="P84" s="9"/>
      <c r="Q84" s="9" t="e">
        <f>IF(#REF!=0,"",#REF!)</f>
        <v>#REF!</v>
      </c>
      <c r="R84" s="9" t="e">
        <f>IF(#REF!=0,"",#REF!)</f>
        <v>#REF!</v>
      </c>
      <c r="S84" s="9" t="e">
        <f>IF(#REF!=0,"",#REF!)</f>
        <v>#REF!</v>
      </c>
      <c r="T84" s="9"/>
      <c r="U84" s="9"/>
      <c r="V84" s="9" t="e">
        <f>IF(#REF!=0,"",#REF!)</f>
        <v>#REF!</v>
      </c>
      <c r="W84" s="9" t="e">
        <f>IF(#REF!=0,"",#REF!)</f>
        <v>#REF!</v>
      </c>
      <c r="X84" s="9" t="e">
        <f>IF(#REF!=0,"",#REF!)</f>
        <v>#REF!</v>
      </c>
      <c r="Y84" s="9" t="e">
        <f>IF(#REF!=0,"",#REF!)</f>
        <v>#REF!</v>
      </c>
      <c r="Z84" s="9" t="e">
        <f>IF(#REF!=0,"",#REF!)</f>
        <v>#REF!</v>
      </c>
      <c r="AA84" s="9" t="e">
        <f>IF(#REF!=0,"",#REF!)</f>
        <v>#REF!</v>
      </c>
      <c r="AB84" s="9" t="e">
        <f>IF(#REF!=0,"",#REF!)</f>
        <v>#REF!</v>
      </c>
      <c r="AC84" s="9" t="e">
        <f>IF(#REF!=0,"",#REF!)</f>
        <v>#REF!</v>
      </c>
      <c r="AD84" s="9" t="e">
        <f>IF(#REF!=0,"",#REF!)</f>
        <v>#REF!</v>
      </c>
      <c r="AE84" s="9" t="e">
        <f>IF(#REF!=0,"",#REF!)</f>
        <v>#REF!</v>
      </c>
      <c r="AF84" s="9" t="e">
        <f>IF(#REF!=0,"",#REF!)</f>
        <v>#REF!</v>
      </c>
      <c r="AG84" s="130" t="e">
        <f>IF(#REF!=0,"",#REF!)</f>
        <v>#REF!</v>
      </c>
      <c r="AH84" s="1" t="e">
        <f>IF(#REF!=0,"",#REF!)</f>
        <v>#REF!</v>
      </c>
      <c r="AI84" s="113" t="e">
        <f>IF(#REF!=0,"",#REF!)</f>
        <v>#REF!</v>
      </c>
      <c r="AJ84" s="105" t="e">
        <f>IF(#REF!=0,"",#REF!)</f>
        <v>#REF!</v>
      </c>
      <c r="AK84" s="88" t="e">
        <f>IF(#REF!=0,"",#REF!)</f>
        <v>#REF!</v>
      </c>
      <c r="AL84" s="88" t="e">
        <f>IF(#REF!=0,"",#REF!)</f>
        <v>#REF!</v>
      </c>
      <c r="AM84" s="88" t="e">
        <f>IF(#REF!=0,"",#REF!)</f>
        <v>#REF!</v>
      </c>
      <c r="AN84" s="188" t="e">
        <f>IF(#REF!=0,"",#REF!)</f>
        <v>#REF!</v>
      </c>
    </row>
    <row r="85" spans="1:127" ht="18" customHeight="1" x14ac:dyDescent="0.25">
      <c r="B85" s="645" t="e">
        <f>#REF!</f>
        <v>#REF!</v>
      </c>
      <c r="C85" s="646"/>
      <c r="D85" s="647"/>
      <c r="E85" s="61"/>
      <c r="F85" s="32"/>
      <c r="G85" s="8"/>
      <c r="H85" s="8"/>
      <c r="I85" s="8"/>
      <c r="J85" s="8"/>
      <c r="K85" s="8"/>
      <c r="L85" s="8"/>
      <c r="M85" s="46"/>
      <c r="N85" s="32" t="s">
        <v>40</v>
      </c>
      <c r="O85" s="8"/>
      <c r="P85" s="8" t="s">
        <v>40</v>
      </c>
      <c r="Q85" s="8" t="e">
        <f>IF(#REF!=0,"",#REF!)</f>
        <v>#REF!</v>
      </c>
      <c r="R85" s="8" t="e">
        <f>IF(#REF!=0,"",#REF!)</f>
        <v>#REF!</v>
      </c>
      <c r="S85" s="8" t="e">
        <f>IF(#REF!=0,"",#REF!)</f>
        <v>#REF!</v>
      </c>
      <c r="T85" s="8"/>
      <c r="U85" s="8"/>
      <c r="V85" s="8" t="e">
        <f>IF(#REF!=0,"",#REF!)</f>
        <v>#REF!</v>
      </c>
      <c r="W85" s="8" t="e">
        <f>IF(#REF!=0,"",#REF!)</f>
        <v>#REF!</v>
      </c>
      <c r="X85" s="8" t="e">
        <f>IF(#REF!=0,"",#REF!)</f>
        <v>#REF!</v>
      </c>
      <c r="Y85" s="86" t="e">
        <f>IF(#REF!=0,"",#REF!)</f>
        <v>#REF!</v>
      </c>
      <c r="Z85" s="86" t="e">
        <f>IF(#REF!=0,"",#REF!)</f>
        <v>#REF!</v>
      </c>
      <c r="AA85" s="86" t="e">
        <f>IF(#REF!=0,"",#REF!)</f>
        <v>#REF!</v>
      </c>
      <c r="AB85" s="86" t="e">
        <f>IF(#REF!=0,"",#REF!)</f>
        <v>#REF!</v>
      </c>
      <c r="AC85" s="86" t="e">
        <f>IF(#REF!=0,"",#REF!)</f>
        <v>#REF!</v>
      </c>
      <c r="AD85" s="86" t="e">
        <f>IF(#REF!=0,"",#REF!)</f>
        <v>#REF!</v>
      </c>
      <c r="AE85" s="86" t="e">
        <f>IF(#REF!=0,"",#REF!)</f>
        <v>#REF!</v>
      </c>
      <c r="AF85" s="86" t="e">
        <f>IF(#REF!=0,"",#REF!)</f>
        <v>#REF!</v>
      </c>
      <c r="AG85" s="135" t="e">
        <f>IF(#REF!=0,"",#REF!)</f>
        <v>#REF!</v>
      </c>
      <c r="AH85" s="87" t="e">
        <f>IF(#REF!=0,"",#REF!)</f>
        <v>#REF!</v>
      </c>
      <c r="AI85" s="112" t="e">
        <f>IF(#REF!=0,"",#REF!)</f>
        <v>#REF!</v>
      </c>
      <c r="AJ85" s="106" t="e">
        <f>IF(#REF!=0,"",#REF!)</f>
        <v>#REF!</v>
      </c>
      <c r="AK85" s="93" t="e">
        <f>IF(#REF!=0,"",#REF!)</f>
        <v>#REF!</v>
      </c>
      <c r="AL85" s="93" t="e">
        <f>IF(#REF!=0,"",#REF!)</f>
        <v>#REF!</v>
      </c>
      <c r="AM85" s="93" t="e">
        <f>IF(#REF!=0,"",#REF!)</f>
        <v>#REF!</v>
      </c>
      <c r="AN85" s="93" t="e">
        <f>IF(#REF!=0,"",#REF!)</f>
        <v>#REF!</v>
      </c>
    </row>
    <row r="86" spans="1:127" s="25" customFormat="1" ht="18" customHeight="1" x14ac:dyDescent="0.25">
      <c r="A86" s="23"/>
      <c r="B86" s="693" t="e">
        <f>#REF!</f>
        <v>#REF!</v>
      </c>
      <c r="C86" s="694"/>
      <c r="D86" s="695"/>
      <c r="E86" s="72"/>
      <c r="F86" s="39"/>
      <c r="G86" s="24"/>
      <c r="H86" s="24"/>
      <c r="I86" s="24"/>
      <c r="J86" s="24"/>
      <c r="K86" s="24"/>
      <c r="L86" s="24"/>
      <c r="M86" s="56"/>
      <c r="N86" s="39"/>
      <c r="O86" s="24"/>
      <c r="P86" s="24"/>
      <c r="Q86" s="24" t="e">
        <f>IF(#REF!=0,"",#REF!)</f>
        <v>#REF!</v>
      </c>
      <c r="R86" s="24" t="e">
        <f>IF(#REF!=0,"",#REF!)</f>
        <v>#REF!</v>
      </c>
      <c r="S86" s="24" t="e">
        <f>IF(#REF!=0,"",#REF!)</f>
        <v>#REF!</v>
      </c>
      <c r="T86" s="24"/>
      <c r="U86" s="24"/>
      <c r="V86" s="24" t="e">
        <f>IF(#REF!=0,"",#REF!)</f>
        <v>#REF!</v>
      </c>
      <c r="W86" s="24" t="e">
        <f>IF(#REF!=0,"",#REF!)</f>
        <v>#REF!</v>
      </c>
      <c r="X86" s="24" t="e">
        <f>IF(#REF!=0,"",#REF!)</f>
        <v>#REF!</v>
      </c>
      <c r="Y86" s="89" t="e">
        <f>IF(#REF!=0,"",#REF!)</f>
        <v>#REF!</v>
      </c>
      <c r="Z86" s="89" t="e">
        <f>IF(#REF!=0,"",#REF!)</f>
        <v>#REF!</v>
      </c>
      <c r="AA86" s="89" t="e">
        <f>IF(#REF!=0,"",#REF!)</f>
        <v>#REF!</v>
      </c>
      <c r="AB86" s="89" t="e">
        <f>IF(#REF!=0,"",#REF!)</f>
        <v>#REF!</v>
      </c>
      <c r="AC86" s="89" t="e">
        <f>IF(#REF!=0,"",#REF!)</f>
        <v>#REF!</v>
      </c>
      <c r="AD86" s="89" t="e">
        <f>IF(#REF!=0,"",#REF!)</f>
        <v>#REF!</v>
      </c>
      <c r="AE86" s="89" t="e">
        <f>IF(#REF!=0,"",#REF!)</f>
        <v>#REF!</v>
      </c>
      <c r="AF86" s="89" t="e">
        <f>IF(#REF!=0,"",#REF!)</f>
        <v>#REF!</v>
      </c>
      <c r="AG86" s="136" t="e">
        <f>IF(#REF!=0,"",#REF!)</f>
        <v>#REF!</v>
      </c>
      <c r="AH86" s="90" t="e">
        <f>IF(#REF!=0,"",#REF!)</f>
        <v>#REF!</v>
      </c>
      <c r="AI86" s="114" t="e">
        <f>IF(#REF!=0,"",#REF!)</f>
        <v>#REF!</v>
      </c>
      <c r="AJ86" s="116" t="e">
        <f>IF(#REF!=0,"",#REF!)</f>
        <v>#REF!</v>
      </c>
      <c r="AK86" s="117" t="e">
        <f>IF(#REF!=0,"",#REF!)</f>
        <v>#REF!</v>
      </c>
      <c r="AL86" s="117" t="e">
        <f>IF(#REF!=0,"",#REF!)</f>
        <v>#REF!</v>
      </c>
      <c r="AM86" s="117" t="e">
        <f>IF(#REF!=0,"",#REF!)</f>
        <v>#REF!</v>
      </c>
      <c r="AN86" s="117" t="e">
        <f>IF(#REF!=0,"",#REF!)</f>
        <v>#REF!</v>
      </c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</row>
    <row r="87" spans="1:127" ht="18" customHeight="1" x14ac:dyDescent="0.25">
      <c r="B87" s="687" t="e">
        <f>#REF!</f>
        <v>#REF!</v>
      </c>
      <c r="C87" s="688"/>
      <c r="D87" s="689"/>
      <c r="E87" s="61"/>
      <c r="F87" s="32"/>
      <c r="G87" s="8"/>
      <c r="H87" s="8"/>
      <c r="I87" s="8"/>
      <c r="J87" s="8"/>
      <c r="K87" s="8"/>
      <c r="L87" s="8"/>
      <c r="M87" s="46"/>
      <c r="N87" s="32"/>
      <c r="O87" s="8"/>
      <c r="P87" s="8"/>
      <c r="Q87" s="8" t="e">
        <f>IF(#REF!=0,"",#REF!)</f>
        <v>#REF!</v>
      </c>
      <c r="R87" s="8" t="e">
        <f>IF(#REF!=0,"",#REF!)</f>
        <v>#REF!</v>
      </c>
      <c r="S87" s="8" t="e">
        <f>IF(#REF!=0,"",#REF!)</f>
        <v>#REF!</v>
      </c>
      <c r="T87" s="8"/>
      <c r="U87" s="8"/>
      <c r="V87" s="8" t="e">
        <f>IF(#REF!=0,"",#REF!)</f>
        <v>#REF!</v>
      </c>
      <c r="W87" s="8" t="e">
        <f>IF(#REF!=0,"",#REF!)</f>
        <v>#REF!</v>
      </c>
      <c r="X87" s="8" t="e">
        <f>IF(#REF!=0,"",#REF!)</f>
        <v>#REF!</v>
      </c>
      <c r="Y87" s="86" t="e">
        <f>IF(#REF!=0,"",#REF!)</f>
        <v>#REF!</v>
      </c>
      <c r="Z87" s="86" t="e">
        <f>IF(#REF!=0,"",#REF!)</f>
        <v>#REF!</v>
      </c>
      <c r="AA87" s="86" t="e">
        <f>IF(#REF!=0,"",#REF!)</f>
        <v>#REF!</v>
      </c>
      <c r="AB87" s="86" t="e">
        <f>IF(#REF!=0,"",#REF!)</f>
        <v>#REF!</v>
      </c>
      <c r="AC87" s="86" t="e">
        <f>IF(#REF!=0,"",#REF!)</f>
        <v>#REF!</v>
      </c>
      <c r="AD87" s="86" t="e">
        <f>IF(#REF!=0,"",#REF!)</f>
        <v>#REF!</v>
      </c>
      <c r="AE87" s="86" t="e">
        <f>IF(#REF!=0,"",#REF!)</f>
        <v>#REF!</v>
      </c>
      <c r="AF87" s="86" t="e">
        <f>IF(#REF!=0,"",#REF!)</f>
        <v>#REF!</v>
      </c>
      <c r="AG87" s="135" t="e">
        <f>IF(#REF!=0,"",#REF!)</f>
        <v>#REF!</v>
      </c>
      <c r="AH87" s="87" t="e">
        <f>IF(#REF!=0,"",#REF!)</f>
        <v>#REF!</v>
      </c>
      <c r="AI87" s="110" t="e">
        <f>IF(#REF!=0,"",#REF!)</f>
        <v>#REF!</v>
      </c>
      <c r="AJ87" s="106" t="e">
        <f>IF(#REF!=0,"",#REF!)</f>
        <v>#REF!</v>
      </c>
      <c r="AK87" s="93" t="e">
        <f>IF(#REF!=0,"",#REF!)</f>
        <v>#REF!</v>
      </c>
      <c r="AL87" s="93" t="e">
        <f>IF(#REF!=0,"",#REF!)</f>
        <v>#REF!</v>
      </c>
      <c r="AM87" s="93" t="e">
        <f>IF(#REF!=0,"",#REF!)</f>
        <v>#REF!</v>
      </c>
      <c r="AN87" s="123" t="e">
        <f>IF(#REF!=0,"",#REF!)</f>
        <v>#REF!</v>
      </c>
    </row>
    <row r="88" spans="1:127" ht="18" customHeight="1" x14ac:dyDescent="0.25">
      <c r="B88" s="648" t="e">
        <f>#REF!</f>
        <v>#REF!</v>
      </c>
      <c r="C88" s="649"/>
      <c r="D88" s="650"/>
      <c r="E88" s="62"/>
      <c r="F88" s="33"/>
      <c r="G88" s="9"/>
      <c r="H88" s="9"/>
      <c r="I88" s="9"/>
      <c r="J88" s="9"/>
      <c r="K88" s="9"/>
      <c r="L88" s="9"/>
      <c r="M88" s="47"/>
      <c r="N88" s="33"/>
      <c r="O88" s="9"/>
      <c r="P88" s="9"/>
      <c r="Q88" s="9" t="e">
        <f>IF(#REF!=0,"",#REF!)</f>
        <v>#REF!</v>
      </c>
      <c r="R88" s="9" t="e">
        <f>IF(#REF!=0,"",#REF!)</f>
        <v>#REF!</v>
      </c>
      <c r="S88" s="9" t="e">
        <f>IF(#REF!=0,"",#REF!)</f>
        <v>#REF!</v>
      </c>
      <c r="T88" s="9"/>
      <c r="U88" s="9"/>
      <c r="V88" s="9" t="e">
        <f>IF(#REF!=0,"",#REF!)</f>
        <v>#REF!</v>
      </c>
      <c r="W88" s="9" t="e">
        <f>IF(#REF!=0,"",#REF!)</f>
        <v>#REF!</v>
      </c>
      <c r="X88" s="9" t="e">
        <f>IF(#REF!=0,"",#REF!)</f>
        <v>#REF!</v>
      </c>
      <c r="Y88" s="91" t="e">
        <f>IF(#REF!=0,"",#REF!)</f>
        <v>#REF!</v>
      </c>
      <c r="Z88" s="91" t="e">
        <f>IF(#REF!=0,"",#REF!)</f>
        <v>#REF!</v>
      </c>
      <c r="AA88" s="91" t="e">
        <f>IF(#REF!=0,"",#REF!)</f>
        <v>#REF!</v>
      </c>
      <c r="AB88" s="91" t="e">
        <f>IF(#REF!=0,"",#REF!)</f>
        <v>#REF!</v>
      </c>
      <c r="AC88" s="91" t="e">
        <f>IF(#REF!=0,"",#REF!)</f>
        <v>#REF!</v>
      </c>
      <c r="AD88" s="91" t="e">
        <f>IF(#REF!=0,"",#REF!)</f>
        <v>#REF!</v>
      </c>
      <c r="AE88" s="91" t="e">
        <f>IF(#REF!=0,"",#REF!)</f>
        <v>#REF!</v>
      </c>
      <c r="AF88" s="91" t="e">
        <f>IF(#REF!=0,"",#REF!)</f>
        <v>#REF!</v>
      </c>
      <c r="AG88" s="137" t="e">
        <f>IF(#REF!=0,"",#REF!)</f>
        <v>#REF!</v>
      </c>
      <c r="AH88" s="87" t="e">
        <f>IF(#REF!=0,"",#REF!)</f>
        <v>#REF!</v>
      </c>
      <c r="AI88" s="113" t="e">
        <f>IF(#REF!=0,"",#REF!)</f>
        <v>#REF!</v>
      </c>
      <c r="AJ88" s="105" t="e">
        <f>IF(#REF!=0,"",#REF!)</f>
        <v>#REF!</v>
      </c>
      <c r="AK88" s="88" t="e">
        <f>IF(#REF!=0,"",#REF!)</f>
        <v>#REF!</v>
      </c>
      <c r="AL88" s="88" t="e">
        <f>IF(#REF!=0,"",#REF!)</f>
        <v>#REF!</v>
      </c>
      <c r="AM88" s="88" t="e">
        <f>IF(#REF!=0,"",#REF!)</f>
        <v>#REF!</v>
      </c>
      <c r="AN88" s="188" t="e">
        <f>IF(#REF!=0,"",#REF!)</f>
        <v>#REF!</v>
      </c>
    </row>
    <row r="89" spans="1:127" ht="18" customHeight="1" x14ac:dyDescent="0.25">
      <c r="B89" s="645" t="e">
        <f>#REF!</f>
        <v>#REF!</v>
      </c>
      <c r="C89" s="646"/>
      <c r="D89" s="647"/>
      <c r="E89" s="61"/>
      <c r="F89" s="32"/>
      <c r="G89" s="8"/>
      <c r="H89" s="8"/>
      <c r="I89" s="8"/>
      <c r="J89" s="8"/>
      <c r="K89" s="8"/>
      <c r="L89" s="8"/>
      <c r="M89" s="46"/>
      <c r="N89" s="167" t="s">
        <v>40</v>
      </c>
      <c r="O89" s="167"/>
      <c r="P89" s="167" t="s">
        <v>40</v>
      </c>
      <c r="Q89" s="167" t="s">
        <v>40</v>
      </c>
      <c r="R89" s="167" t="s">
        <v>40</v>
      </c>
      <c r="S89" s="167" t="s">
        <v>40</v>
      </c>
      <c r="T89" s="167"/>
      <c r="U89" s="167" t="s">
        <v>40</v>
      </c>
      <c r="V89" s="167" t="s">
        <v>40</v>
      </c>
      <c r="W89" s="167" t="s">
        <v>40</v>
      </c>
      <c r="X89" s="167" t="s">
        <v>40</v>
      </c>
      <c r="Y89" s="86" t="e">
        <f>IF(#REF!=0,"",#REF!)</f>
        <v>#REF!</v>
      </c>
      <c r="Z89" s="86" t="e">
        <f>IF(#REF!=0,"",#REF!)</f>
        <v>#REF!</v>
      </c>
      <c r="AA89" s="86" t="e">
        <f>IF(#REF!=0,"",#REF!)</f>
        <v>#REF!</v>
      </c>
      <c r="AB89" s="86" t="e">
        <f>IF(#REF!=0,"",#REF!)</f>
        <v>#REF!</v>
      </c>
      <c r="AC89" s="86" t="e">
        <f>IF(#REF!=0,"",#REF!)</f>
        <v>#REF!</v>
      </c>
      <c r="AD89" s="86" t="e">
        <f>IF(#REF!=0,"",#REF!)</f>
        <v>#REF!</v>
      </c>
      <c r="AE89" s="86" t="e">
        <f>IF(#REF!=0,"",#REF!)</f>
        <v>#REF!</v>
      </c>
      <c r="AF89" s="86" t="e">
        <f>IF(#REF!=0,"",#REF!)</f>
        <v>#REF!</v>
      </c>
      <c r="AG89" s="135" t="e">
        <f>IF(#REF!=0,"",#REF!)</f>
        <v>#REF!</v>
      </c>
      <c r="AH89" s="87" t="e">
        <f>IF(#REF!=0,"",#REF!)</f>
        <v>#REF!</v>
      </c>
      <c r="AI89" s="110" t="e">
        <f>IF(#REF!=0,"",#REF!)</f>
        <v>#REF!</v>
      </c>
      <c r="AJ89" s="106" t="e">
        <f>IF(#REF!=0,"",#REF!)</f>
        <v>#REF!</v>
      </c>
      <c r="AK89" s="93" t="e">
        <f>IF(#REF!=0,"",#REF!)</f>
        <v>#REF!</v>
      </c>
      <c r="AL89" s="93" t="e">
        <f>IF(#REF!=0,"",#REF!)</f>
        <v>#REF!</v>
      </c>
      <c r="AM89" s="93" t="e">
        <f>IF(#REF!=0,"",#REF!)</f>
        <v>#REF!</v>
      </c>
      <c r="AN89" s="123" t="e">
        <f>IF(#REF!=0,"",#REF!)</f>
        <v>#REF!</v>
      </c>
    </row>
    <row r="90" spans="1:127" ht="18" customHeight="1" x14ac:dyDescent="0.25">
      <c r="B90" s="648" t="e">
        <f>#REF!</f>
        <v>#REF!</v>
      </c>
      <c r="C90" s="649"/>
      <c r="D90" s="650"/>
      <c r="E90" s="62"/>
      <c r="F90" s="33" t="s">
        <v>40</v>
      </c>
      <c r="G90" s="9" t="s">
        <v>40</v>
      </c>
      <c r="H90" s="9" t="s">
        <v>40</v>
      </c>
      <c r="I90" s="9" t="s">
        <v>40</v>
      </c>
      <c r="J90" s="9" t="s">
        <v>40</v>
      </c>
      <c r="K90" s="9" t="s">
        <v>40</v>
      </c>
      <c r="L90" s="9" t="s">
        <v>40</v>
      </c>
      <c r="M90" s="47" t="s">
        <v>40</v>
      </c>
      <c r="N90" s="33" t="s">
        <v>40</v>
      </c>
      <c r="O90" s="9"/>
      <c r="P90" s="9" t="s">
        <v>40</v>
      </c>
      <c r="Q90" s="9" t="e">
        <f>IF(#REF!=0,"",#REF!)</f>
        <v>#REF!</v>
      </c>
      <c r="R90" s="9" t="e">
        <f>IF(#REF!=0,"",#REF!)</f>
        <v>#REF!</v>
      </c>
      <c r="S90" s="9" t="e">
        <f>IF(#REF!=0,"",#REF!)</f>
        <v>#REF!</v>
      </c>
      <c r="T90" s="9"/>
      <c r="U90" s="9"/>
      <c r="V90" s="9" t="e">
        <f>IF(#REF!=0,"",#REF!)</f>
        <v>#REF!</v>
      </c>
      <c r="W90" s="9" t="e">
        <f>IF(#REF!=0,"",#REF!)</f>
        <v>#REF!</v>
      </c>
      <c r="X90" s="9" t="e">
        <f>IF(#REF!=0,"",#REF!)</f>
        <v>#REF!</v>
      </c>
      <c r="Y90" s="91" t="e">
        <f>IF(#REF!=0,"",#REF!)</f>
        <v>#REF!</v>
      </c>
      <c r="Z90" s="91" t="e">
        <f>IF(#REF!=0,"",#REF!)</f>
        <v>#REF!</v>
      </c>
      <c r="AA90" s="91" t="e">
        <f>IF(#REF!=0,"",#REF!)</f>
        <v>#REF!</v>
      </c>
      <c r="AB90" s="91" t="e">
        <f>IF(#REF!=0,"",#REF!)</f>
        <v>#REF!</v>
      </c>
      <c r="AC90" s="91" t="e">
        <f>IF(#REF!=0,"",#REF!)</f>
        <v>#REF!</v>
      </c>
      <c r="AD90" s="91" t="e">
        <f>IF(#REF!=0,"",#REF!)</f>
        <v>#REF!</v>
      </c>
      <c r="AE90" s="91" t="e">
        <f>IF(#REF!=0,"",#REF!)</f>
        <v>#REF!</v>
      </c>
      <c r="AF90" s="91" t="e">
        <f>IF(#REF!=0,"",#REF!)</f>
        <v>#REF!</v>
      </c>
      <c r="AG90" s="137" t="e">
        <f>IF(#REF!=0,"",#REF!)</f>
        <v>#REF!</v>
      </c>
      <c r="AH90" s="87" t="e">
        <f>IF(#REF!=0,"",#REF!)</f>
        <v>#REF!</v>
      </c>
      <c r="AI90" s="111" t="e">
        <f>IF(#REF!=0,"",#REF!)</f>
        <v>#REF!</v>
      </c>
      <c r="AJ90" s="105" t="e">
        <f>IF(#REF!=0,"",#REF!)</f>
        <v>#REF!</v>
      </c>
      <c r="AK90" s="88" t="e">
        <f>IF(#REF!=0,"",#REF!)</f>
        <v>#REF!</v>
      </c>
      <c r="AL90" s="88" t="e">
        <f>IF(#REF!=0,"",#REF!)</f>
        <v>#REF!</v>
      </c>
      <c r="AM90" s="88" t="e">
        <f>IF(#REF!=0,"",#REF!)</f>
        <v>#REF!</v>
      </c>
      <c r="AN90" s="88" t="e">
        <f>IF(#REF!=0,"",#REF!)</f>
        <v>#REF!</v>
      </c>
    </row>
    <row r="91" spans="1:127" ht="18" customHeight="1" x14ac:dyDescent="0.25">
      <c r="B91" s="645" t="e">
        <f>#REF!</f>
        <v>#REF!</v>
      </c>
      <c r="C91" s="646"/>
      <c r="D91" s="647"/>
      <c r="E91" s="61"/>
      <c r="F91" s="32"/>
      <c r="G91" s="8"/>
      <c r="H91" s="8"/>
      <c r="I91" s="8"/>
      <c r="J91" s="8"/>
      <c r="K91" s="8"/>
      <c r="L91" s="8"/>
      <c r="M91" s="46"/>
      <c r="N91" s="32"/>
      <c r="O91" s="8"/>
      <c r="P91" s="8"/>
      <c r="Q91" s="8" t="e">
        <f>IF(#REF!=0,"",#REF!)</f>
        <v>#REF!</v>
      </c>
      <c r="R91" s="8" t="e">
        <f>IF(#REF!=0,"",#REF!)</f>
        <v>#REF!</v>
      </c>
      <c r="S91" s="8" t="e">
        <f>IF(#REF!=0,"",#REF!)</f>
        <v>#REF!</v>
      </c>
      <c r="T91" s="8"/>
      <c r="U91" s="8"/>
      <c r="V91" s="8" t="e">
        <f>IF(#REF!=0,"",#REF!)</f>
        <v>#REF!</v>
      </c>
      <c r="W91" s="8" t="e">
        <f>IF(#REF!=0,"",#REF!)</f>
        <v>#REF!</v>
      </c>
      <c r="X91" s="8" t="e">
        <f>IF(#REF!=0,"",#REF!)</f>
        <v>#REF!</v>
      </c>
      <c r="Y91" s="86" t="e">
        <f>IF(#REF!=0,"",#REF!)</f>
        <v>#REF!</v>
      </c>
      <c r="Z91" s="86" t="e">
        <f>IF(#REF!=0,"",#REF!)</f>
        <v>#REF!</v>
      </c>
      <c r="AA91" s="86" t="e">
        <f>IF(#REF!=0,"",#REF!)</f>
        <v>#REF!</v>
      </c>
      <c r="AB91" s="86" t="e">
        <f>IF(#REF!=0,"",#REF!)</f>
        <v>#REF!</v>
      </c>
      <c r="AC91" s="86" t="e">
        <f>IF(#REF!=0,"",#REF!)</f>
        <v>#REF!</v>
      </c>
      <c r="AD91" s="86" t="e">
        <f>IF(#REF!=0,"",#REF!)</f>
        <v>#REF!</v>
      </c>
      <c r="AE91" s="86" t="e">
        <f>IF(#REF!=0,"",#REF!)</f>
        <v>#REF!</v>
      </c>
      <c r="AF91" s="86" t="e">
        <f>IF(#REF!=0,"",#REF!)</f>
        <v>#REF!</v>
      </c>
      <c r="AG91" s="135" t="e">
        <f>IF(#REF!=0,"",#REF!)</f>
        <v>#REF!</v>
      </c>
      <c r="AH91" s="87" t="e">
        <f>IF(#REF!=0,"",#REF!)</f>
        <v>#REF!</v>
      </c>
      <c r="AI91" s="110" t="e">
        <f>IF(#REF!=0,"",#REF!)</f>
        <v>#REF!</v>
      </c>
      <c r="AJ91" s="106" t="e">
        <f>IF(#REF!=0,"",#REF!)</f>
        <v>#REF!</v>
      </c>
      <c r="AK91" s="93" t="e">
        <f>IF(#REF!=0,"",#REF!)</f>
        <v>#REF!</v>
      </c>
      <c r="AL91" s="93" t="e">
        <f>IF(#REF!=0,"",#REF!)</f>
        <v>#REF!</v>
      </c>
      <c r="AM91" s="93" t="e">
        <f>IF(#REF!=0,"",#REF!)</f>
        <v>#REF!</v>
      </c>
      <c r="AN91" s="123" t="e">
        <f>IF(#REF!=0,"",#REF!)</f>
        <v>#REF!</v>
      </c>
    </row>
    <row r="92" spans="1:127" ht="18" customHeight="1" x14ac:dyDescent="0.25">
      <c r="B92" s="648" t="e">
        <f>#REF!</f>
        <v>#REF!</v>
      </c>
      <c r="C92" s="649"/>
      <c r="D92" s="650"/>
      <c r="E92" s="62"/>
      <c r="F92" s="33"/>
      <c r="G92" s="9"/>
      <c r="H92" s="9"/>
      <c r="I92" s="9"/>
      <c r="J92" s="9"/>
      <c r="K92" s="9"/>
      <c r="L92" s="9"/>
      <c r="M92" s="47"/>
      <c r="N92" s="33"/>
      <c r="O92" s="9"/>
      <c r="P92" s="9"/>
      <c r="Q92" s="9" t="e">
        <f>IF(#REF!=0,"",#REF!)</f>
        <v>#REF!</v>
      </c>
      <c r="R92" s="9" t="e">
        <f>IF(#REF!=0,"",#REF!)</f>
        <v>#REF!</v>
      </c>
      <c r="S92" s="9" t="e">
        <f>IF(#REF!=0,"",#REF!)</f>
        <v>#REF!</v>
      </c>
      <c r="T92" s="9"/>
      <c r="U92" s="9"/>
      <c r="V92" s="9" t="e">
        <f>IF(#REF!=0,"",#REF!)</f>
        <v>#REF!</v>
      </c>
      <c r="W92" s="9" t="e">
        <f>IF(#REF!=0,"",#REF!)</f>
        <v>#REF!</v>
      </c>
      <c r="X92" s="9" t="e">
        <f>IF(#REF!=0,"",#REF!)</f>
        <v>#REF!</v>
      </c>
      <c r="Y92" s="91" t="e">
        <f>IF(#REF!=0,"",#REF!)</f>
        <v>#REF!</v>
      </c>
      <c r="Z92" s="91" t="e">
        <f>IF(#REF!=0,"",#REF!)</f>
        <v>#REF!</v>
      </c>
      <c r="AA92" s="91" t="e">
        <f>IF(#REF!=0,"",#REF!)</f>
        <v>#REF!</v>
      </c>
      <c r="AB92" s="91" t="e">
        <f>IF(#REF!=0,"",#REF!)</f>
        <v>#REF!</v>
      </c>
      <c r="AC92" s="91" t="e">
        <f>IF(#REF!=0,"",#REF!)</f>
        <v>#REF!</v>
      </c>
      <c r="AD92" s="91" t="e">
        <f>IF(#REF!=0,"",#REF!)</f>
        <v>#REF!</v>
      </c>
      <c r="AE92" s="91" t="e">
        <f>IF(#REF!=0,"",#REF!)</f>
        <v>#REF!</v>
      </c>
      <c r="AF92" s="91" t="e">
        <f>IF(#REF!=0,"",#REF!)</f>
        <v>#REF!</v>
      </c>
      <c r="AG92" s="137" t="e">
        <f>IF(#REF!=0,"",#REF!)</f>
        <v>#REF!</v>
      </c>
      <c r="AH92" s="87" t="e">
        <f>IF(#REF!=0,"",#REF!)</f>
        <v>#REF!</v>
      </c>
      <c r="AI92" s="111" t="e">
        <f>IF(#REF!=0,"",#REF!)</f>
        <v>#REF!</v>
      </c>
      <c r="AJ92" s="105" t="e">
        <f>IF(#REF!=0,"",#REF!)</f>
        <v>#REF!</v>
      </c>
      <c r="AK92" s="88" t="e">
        <f>IF(#REF!=0,"",#REF!)</f>
        <v>#REF!</v>
      </c>
      <c r="AL92" s="88" t="e">
        <f>IF(#REF!=0,"",#REF!)</f>
        <v>#REF!</v>
      </c>
      <c r="AM92" s="88" t="e">
        <f>IF(#REF!=0,"",#REF!)</f>
        <v>#REF!</v>
      </c>
      <c r="AN92" s="88" t="e">
        <f>IF(#REF!=0,"",#REF!)</f>
        <v>#REF!</v>
      </c>
    </row>
    <row r="93" spans="1:127" ht="18" customHeight="1" x14ac:dyDescent="0.25">
      <c r="B93" s="645" t="e">
        <f>#REF!</f>
        <v>#REF!</v>
      </c>
      <c r="C93" s="646"/>
      <c r="D93" s="647"/>
      <c r="E93" s="61"/>
      <c r="F93" s="32" t="s">
        <v>40</v>
      </c>
      <c r="G93" s="8" t="s">
        <v>40</v>
      </c>
      <c r="H93" s="8" t="s">
        <v>40</v>
      </c>
      <c r="I93" s="8" t="s">
        <v>40</v>
      </c>
      <c r="J93" s="8" t="s">
        <v>40</v>
      </c>
      <c r="K93" s="8" t="s">
        <v>40</v>
      </c>
      <c r="L93" s="8" t="s">
        <v>40</v>
      </c>
      <c r="M93" s="46" t="s">
        <v>40</v>
      </c>
      <c r="N93" s="32" t="s">
        <v>40</v>
      </c>
      <c r="O93" s="8"/>
      <c r="P93" s="8" t="s">
        <v>40</v>
      </c>
      <c r="Q93" s="8" t="e">
        <f>IF(#REF!=0,"",#REF!)</f>
        <v>#REF!</v>
      </c>
      <c r="R93" s="8" t="e">
        <f>IF(#REF!=0,"",#REF!)</f>
        <v>#REF!</v>
      </c>
      <c r="S93" s="8" t="e">
        <f>IF(#REF!=0,"",#REF!)</f>
        <v>#REF!</v>
      </c>
      <c r="T93" s="8"/>
      <c r="U93" s="8"/>
      <c r="V93" s="8" t="e">
        <f>IF(#REF!=0,"",#REF!)</f>
        <v>#REF!</v>
      </c>
      <c r="W93" s="8" t="e">
        <f>IF(#REF!=0,"",#REF!)</f>
        <v>#REF!</v>
      </c>
      <c r="X93" s="8" t="e">
        <f>IF(#REF!=0,"",#REF!)</f>
        <v>#REF!</v>
      </c>
      <c r="Y93" s="86" t="e">
        <f>IF(#REF!=0,"",#REF!)</f>
        <v>#REF!</v>
      </c>
      <c r="Z93" s="86" t="e">
        <f>IF(#REF!=0,"",#REF!)</f>
        <v>#REF!</v>
      </c>
      <c r="AA93" s="86" t="e">
        <f>IF(#REF!=0,"",#REF!)</f>
        <v>#REF!</v>
      </c>
      <c r="AB93" s="86" t="e">
        <f>IF(#REF!=0,"",#REF!)</f>
        <v>#REF!</v>
      </c>
      <c r="AC93" s="86" t="e">
        <f>IF(#REF!=0,"",#REF!)</f>
        <v>#REF!</v>
      </c>
      <c r="AD93" s="86" t="e">
        <f>IF(#REF!=0,"",#REF!)</f>
        <v>#REF!</v>
      </c>
      <c r="AE93" s="86" t="e">
        <f>IF(#REF!=0,"",#REF!)</f>
        <v>#REF!</v>
      </c>
      <c r="AF93" s="86" t="e">
        <f>IF(#REF!=0,"",#REF!)</f>
        <v>#REF!</v>
      </c>
      <c r="AG93" s="135" t="e">
        <f>IF(#REF!=0,"",#REF!)</f>
        <v>#REF!</v>
      </c>
      <c r="AH93" s="87" t="e">
        <f>IF(#REF!=0,"",#REF!)</f>
        <v>#REF!</v>
      </c>
      <c r="AI93" s="112" t="e">
        <f>IF(#REF!=0,"",#REF!)</f>
        <v>#REF!</v>
      </c>
      <c r="AJ93" s="106" t="e">
        <f>IF(#REF!=0,"",#REF!)</f>
        <v>#REF!</v>
      </c>
      <c r="AK93" s="93" t="e">
        <f>IF(#REF!=0,"",#REF!)</f>
        <v>#REF!</v>
      </c>
      <c r="AL93" s="93" t="e">
        <f>IF(#REF!=0,"",#REF!)</f>
        <v>#REF!</v>
      </c>
      <c r="AM93" s="93" t="e">
        <f>IF(#REF!=0,"",#REF!)</f>
        <v>#REF!</v>
      </c>
      <c r="AN93" s="93" t="e">
        <f>IF(#REF!=0,"",#REF!)</f>
        <v>#REF!</v>
      </c>
    </row>
    <row r="94" spans="1:127" ht="18" customHeight="1" x14ac:dyDescent="0.25">
      <c r="B94" s="648" t="e">
        <f>#REF!</f>
        <v>#REF!</v>
      </c>
      <c r="C94" s="649"/>
      <c r="D94" s="650"/>
      <c r="E94" s="62"/>
      <c r="F94" s="33" t="s">
        <v>40</v>
      </c>
      <c r="G94" s="9" t="s">
        <v>40</v>
      </c>
      <c r="H94" s="9" t="s">
        <v>40</v>
      </c>
      <c r="I94" s="9" t="s">
        <v>40</v>
      </c>
      <c r="J94" s="9" t="s">
        <v>40</v>
      </c>
      <c r="K94" s="9" t="s">
        <v>40</v>
      </c>
      <c r="L94" s="9" t="s">
        <v>40</v>
      </c>
      <c r="M94" s="47" t="s">
        <v>40</v>
      </c>
      <c r="N94" s="33" t="s">
        <v>40</v>
      </c>
      <c r="O94" s="9"/>
      <c r="P94" s="9" t="s">
        <v>40</v>
      </c>
      <c r="Q94" s="9" t="e">
        <f>IF(#REF!=0,"",#REF!)</f>
        <v>#REF!</v>
      </c>
      <c r="R94" s="9" t="e">
        <f>IF(#REF!=0,"",#REF!)</f>
        <v>#REF!</v>
      </c>
      <c r="S94" s="9" t="e">
        <f>IF(#REF!=0,"",#REF!)</f>
        <v>#REF!</v>
      </c>
      <c r="T94" s="9"/>
      <c r="U94" s="9"/>
      <c r="V94" s="9" t="e">
        <f>IF(#REF!=0,"",#REF!)</f>
        <v>#REF!</v>
      </c>
      <c r="W94" s="9" t="e">
        <f>IF(#REF!=0,"",#REF!)</f>
        <v>#REF!</v>
      </c>
      <c r="X94" s="9" t="e">
        <f>IF(#REF!=0,"",#REF!)</f>
        <v>#REF!</v>
      </c>
      <c r="Y94" s="91" t="e">
        <f>IF(#REF!=0,"",#REF!)</f>
        <v>#REF!</v>
      </c>
      <c r="Z94" s="91" t="e">
        <f>IF(#REF!=0,"",#REF!)</f>
        <v>#REF!</v>
      </c>
      <c r="AA94" s="91" t="e">
        <f>IF(#REF!=0,"",#REF!)</f>
        <v>#REF!</v>
      </c>
      <c r="AB94" s="91" t="e">
        <f>IF(#REF!=0,"",#REF!)</f>
        <v>#REF!</v>
      </c>
      <c r="AC94" s="91" t="e">
        <f>IF(#REF!=0,"",#REF!)</f>
        <v>#REF!</v>
      </c>
      <c r="AD94" s="91" t="e">
        <f>IF(#REF!=0,"",#REF!)</f>
        <v>#REF!</v>
      </c>
      <c r="AE94" s="91" t="e">
        <f>IF(#REF!=0,"",#REF!)</f>
        <v>#REF!</v>
      </c>
      <c r="AF94" s="91" t="e">
        <f>IF(#REF!=0,"",#REF!)</f>
        <v>#REF!</v>
      </c>
      <c r="AG94" s="137" t="e">
        <f>IF(#REF!=0,"",#REF!)</f>
        <v>#REF!</v>
      </c>
      <c r="AH94" s="87" t="e">
        <f>IF(#REF!=0,"",#REF!)</f>
        <v>#REF!</v>
      </c>
      <c r="AI94" s="111" t="e">
        <f>IF(#REF!=0,"",#REF!)</f>
        <v>#REF!</v>
      </c>
      <c r="AJ94" s="105" t="e">
        <f>IF(#REF!=0,"",#REF!)</f>
        <v>#REF!</v>
      </c>
      <c r="AK94" s="88" t="e">
        <f>IF(#REF!=0,"",#REF!)</f>
        <v>#REF!</v>
      </c>
      <c r="AL94" s="88" t="e">
        <f>IF(#REF!=0,"",#REF!)</f>
        <v>#REF!</v>
      </c>
      <c r="AM94" s="88" t="e">
        <f>IF(#REF!=0,"",#REF!)</f>
        <v>#REF!</v>
      </c>
      <c r="AN94" s="88" t="e">
        <f>IF(#REF!=0,"",#REF!)</f>
        <v>#REF!</v>
      </c>
    </row>
    <row r="95" spans="1:127" ht="18" customHeight="1" x14ac:dyDescent="0.25">
      <c r="B95" s="645" t="e">
        <f>#REF!</f>
        <v>#REF!</v>
      </c>
      <c r="C95" s="646"/>
      <c r="D95" s="647"/>
      <c r="E95" s="61"/>
      <c r="F95" s="32"/>
      <c r="G95" s="8"/>
      <c r="H95" s="8"/>
      <c r="I95" s="8"/>
      <c r="J95" s="8"/>
      <c r="K95" s="8"/>
      <c r="L95" s="8"/>
      <c r="M95" s="46"/>
      <c r="N95" s="32"/>
      <c r="O95" s="8"/>
      <c r="P95" s="8"/>
      <c r="Q95" s="8" t="e">
        <f>IF(#REF!=0,"",#REF!)</f>
        <v>#REF!</v>
      </c>
      <c r="R95" s="8" t="e">
        <f>IF(#REF!=0,"",#REF!)</f>
        <v>#REF!</v>
      </c>
      <c r="S95" s="8" t="e">
        <f>IF(#REF!=0,"",#REF!)</f>
        <v>#REF!</v>
      </c>
      <c r="T95" s="8"/>
      <c r="U95" s="8"/>
      <c r="V95" s="8" t="e">
        <f>IF(#REF!=0,"",#REF!)</f>
        <v>#REF!</v>
      </c>
      <c r="W95" s="8" t="e">
        <f>IF(#REF!=0,"",#REF!)</f>
        <v>#REF!</v>
      </c>
      <c r="X95" s="8" t="e">
        <f>IF(#REF!=0,"",#REF!)</f>
        <v>#REF!</v>
      </c>
      <c r="Y95" s="86" t="e">
        <f>IF(#REF!=0,"",#REF!)</f>
        <v>#REF!</v>
      </c>
      <c r="Z95" s="86" t="e">
        <f>IF(#REF!=0,"",#REF!)</f>
        <v>#REF!</v>
      </c>
      <c r="AA95" s="86" t="e">
        <f>IF(#REF!=0,"",#REF!)</f>
        <v>#REF!</v>
      </c>
      <c r="AB95" s="86" t="e">
        <f>IF(#REF!=0,"",#REF!)</f>
        <v>#REF!</v>
      </c>
      <c r="AC95" s="86" t="e">
        <f>IF(#REF!=0,"",#REF!)</f>
        <v>#REF!</v>
      </c>
      <c r="AD95" s="86" t="e">
        <f>IF(#REF!=0,"",#REF!)</f>
        <v>#REF!</v>
      </c>
      <c r="AE95" s="86" t="e">
        <f>IF(#REF!=0,"",#REF!)</f>
        <v>#REF!</v>
      </c>
      <c r="AF95" s="86" t="e">
        <f>IF(#REF!=0,"",#REF!)</f>
        <v>#REF!</v>
      </c>
      <c r="AG95" s="135" t="e">
        <f>IF(#REF!=0,"",#REF!)</f>
        <v>#REF!</v>
      </c>
      <c r="AH95" s="87" t="e">
        <f>IF(#REF!=0,"",#REF!)</f>
        <v>#REF!</v>
      </c>
      <c r="AI95" s="110" t="e">
        <f>IF(#REF!=0,"",#REF!)</f>
        <v>#REF!</v>
      </c>
      <c r="AJ95" s="106" t="e">
        <f>IF(#REF!=0,"",#REF!)</f>
        <v>#REF!</v>
      </c>
      <c r="AK95" s="93" t="e">
        <f>IF(#REF!=0,"",#REF!)</f>
        <v>#REF!</v>
      </c>
      <c r="AL95" s="93" t="e">
        <f>IF(#REF!=0,"",#REF!)</f>
        <v>#REF!</v>
      </c>
      <c r="AM95" s="93" t="e">
        <f>IF(#REF!=0,"",#REF!)</f>
        <v>#REF!</v>
      </c>
      <c r="AN95" s="123" t="e">
        <f>IF(#REF!=0,"",#REF!)</f>
        <v>#REF!</v>
      </c>
    </row>
    <row r="96" spans="1:127" ht="18" customHeight="1" x14ac:dyDescent="0.25">
      <c r="B96" s="648" t="e">
        <f>#REF!</f>
        <v>#REF!</v>
      </c>
      <c r="C96" s="649"/>
      <c r="D96" s="650"/>
      <c r="E96" s="65" t="s">
        <v>40</v>
      </c>
      <c r="F96" s="33" t="s">
        <v>40</v>
      </c>
      <c r="G96" s="9" t="s">
        <v>40</v>
      </c>
      <c r="H96" s="9"/>
      <c r="I96" s="9"/>
      <c r="J96" s="9"/>
      <c r="K96" s="9"/>
      <c r="L96" s="27" t="s">
        <v>40</v>
      </c>
      <c r="M96" s="85" t="s">
        <v>40</v>
      </c>
      <c r="N96" s="33" t="s">
        <v>40</v>
      </c>
      <c r="O96" s="9"/>
      <c r="P96" s="9" t="s">
        <v>40</v>
      </c>
      <c r="Q96" s="9" t="e">
        <f>IF(#REF!=0,"",#REF!)</f>
        <v>#REF!</v>
      </c>
      <c r="R96" s="9" t="e">
        <f>IF(#REF!=0,"",#REF!)</f>
        <v>#REF!</v>
      </c>
      <c r="S96" s="9" t="e">
        <f>IF(#REF!=0,"",#REF!)</f>
        <v>#REF!</v>
      </c>
      <c r="T96" s="9"/>
      <c r="U96" s="9"/>
      <c r="V96" s="9" t="e">
        <f>IF(#REF!=0,"",#REF!)</f>
        <v>#REF!</v>
      </c>
      <c r="W96" s="9" t="e">
        <f>IF(#REF!=0,"",#REF!)</f>
        <v>#REF!</v>
      </c>
      <c r="X96" s="9" t="e">
        <f>IF(#REF!=0,"",#REF!)</f>
        <v>#REF!</v>
      </c>
      <c r="Y96" s="91" t="e">
        <f>IF(#REF!=0,"",#REF!)</f>
        <v>#REF!</v>
      </c>
      <c r="Z96" s="91" t="e">
        <f>IF(#REF!=0,"",#REF!)</f>
        <v>#REF!</v>
      </c>
      <c r="AA96" s="91" t="e">
        <f>IF(#REF!=0,"",#REF!)</f>
        <v>#REF!</v>
      </c>
      <c r="AB96" s="91" t="e">
        <f>IF(#REF!=0,"",#REF!)</f>
        <v>#REF!</v>
      </c>
      <c r="AC96" s="91" t="e">
        <f>IF(#REF!=0,"",#REF!)</f>
        <v>#REF!</v>
      </c>
      <c r="AD96" s="91" t="e">
        <f>IF(#REF!=0,"",#REF!)</f>
        <v>#REF!</v>
      </c>
      <c r="AE96" s="91" t="e">
        <f>IF(#REF!=0,"",#REF!)</f>
        <v>#REF!</v>
      </c>
      <c r="AF96" s="91" t="e">
        <f>IF(#REF!=0,"",#REF!)</f>
        <v>#REF!</v>
      </c>
      <c r="AG96" s="137" t="e">
        <f>IF(#REF!=0,"",#REF!)</f>
        <v>#REF!</v>
      </c>
      <c r="AH96" s="87" t="e">
        <f>IF(#REF!=0,"",#REF!)</f>
        <v>#REF!</v>
      </c>
      <c r="AI96" s="105" t="e">
        <f>IF(#REF!=0,"",#REF!)</f>
        <v>#REF!</v>
      </c>
      <c r="AJ96" s="105" t="e">
        <f>IF(#REF!=0,"",#REF!)</f>
        <v>#REF!</v>
      </c>
      <c r="AK96" s="88" t="e">
        <f>IF(#REF!=0,"",#REF!)</f>
        <v>#REF!</v>
      </c>
      <c r="AL96" s="88" t="e">
        <f>IF(#REF!=0,"",#REF!)</f>
        <v>#REF!</v>
      </c>
      <c r="AM96" s="88" t="e">
        <f>IF(#REF!=0,"",#REF!)</f>
        <v>#REF!</v>
      </c>
      <c r="AN96" s="88" t="e">
        <f>IF(#REF!=0,"",#REF!)</f>
        <v>#REF!</v>
      </c>
    </row>
    <row r="97" spans="2:40" ht="18" customHeight="1" x14ac:dyDescent="0.25">
      <c r="B97" s="645" t="e">
        <f>#REF!</f>
        <v>#REF!</v>
      </c>
      <c r="C97" s="646"/>
      <c r="D97" s="647"/>
      <c r="E97" s="61"/>
      <c r="F97" s="32"/>
      <c r="G97" s="8"/>
      <c r="H97" s="8"/>
      <c r="I97" s="8"/>
      <c r="J97" s="8"/>
      <c r="K97" s="8"/>
      <c r="L97" s="8" t="s">
        <v>40</v>
      </c>
      <c r="M97" s="46" t="s">
        <v>40</v>
      </c>
      <c r="N97" s="32" t="s">
        <v>40</v>
      </c>
      <c r="O97" s="8"/>
      <c r="P97" s="8" t="s">
        <v>40</v>
      </c>
      <c r="Q97" s="8" t="e">
        <f>IF(#REF!=0,"",#REF!)</f>
        <v>#REF!</v>
      </c>
      <c r="R97" s="8" t="e">
        <f>IF(#REF!=0,"",#REF!)</f>
        <v>#REF!</v>
      </c>
      <c r="S97" s="8" t="e">
        <f>IF(#REF!=0,"",#REF!)</f>
        <v>#REF!</v>
      </c>
      <c r="T97" s="8"/>
      <c r="U97" s="8"/>
      <c r="V97" s="8" t="e">
        <f>IF(#REF!=0,"",#REF!)</f>
        <v>#REF!</v>
      </c>
      <c r="W97" s="8" t="e">
        <f>IF(#REF!=0,"",#REF!)</f>
        <v>#REF!</v>
      </c>
      <c r="X97" s="8" t="e">
        <f>IF(#REF!=0,"",#REF!)</f>
        <v>#REF!</v>
      </c>
      <c r="Y97" s="8" t="e">
        <f>IF(#REF!=0,"",#REF!)</f>
        <v>#REF!</v>
      </c>
      <c r="Z97" s="8" t="e">
        <f>IF(#REF!=0,"",#REF!)</f>
        <v>#REF!</v>
      </c>
      <c r="AA97" s="8" t="e">
        <f>IF(#REF!=0,"",#REF!)</f>
        <v>#REF!</v>
      </c>
      <c r="AB97" s="8" t="e">
        <f>IF(#REF!=0,"",#REF!)</f>
        <v>#REF!</v>
      </c>
      <c r="AC97" s="8" t="e">
        <f>IF(#REF!=0,"",#REF!)</f>
        <v>#REF!</v>
      </c>
      <c r="AD97" s="8" t="e">
        <f>IF(#REF!=0,"",#REF!)</f>
        <v>#REF!</v>
      </c>
      <c r="AE97" s="8" t="e">
        <f>IF(#REF!=0,"",#REF!)</f>
        <v>#REF!</v>
      </c>
      <c r="AF97" s="8" t="e">
        <f>IF(#REF!=0,"",#REF!)</f>
        <v>#REF!</v>
      </c>
      <c r="AG97" s="128" t="e">
        <f>IF(#REF!=0,"",#REF!)</f>
        <v>#REF!</v>
      </c>
      <c r="AH97" s="1" t="e">
        <f>IF(#REF!=0,"",#REF!)</f>
        <v>#REF!</v>
      </c>
      <c r="AI97" s="112" t="e">
        <f>IF(#REF!=0,"",#REF!)</f>
        <v>#REF!</v>
      </c>
      <c r="AJ97" s="106" t="e">
        <f>IF(#REF!=0,"",#REF!)</f>
        <v>#REF!</v>
      </c>
      <c r="AK97" s="93" t="e">
        <f>IF(#REF!=0,"",#REF!)</f>
        <v>#REF!</v>
      </c>
      <c r="AL97" s="93" t="e">
        <f>IF(#REF!=0,"",#REF!)</f>
        <v>#REF!</v>
      </c>
      <c r="AM97" s="93" t="e">
        <f>IF(#REF!=0,"",#REF!)</f>
        <v>#REF!</v>
      </c>
      <c r="AN97" s="93" t="e">
        <f>IF(#REF!=0,"",#REF!)</f>
        <v>#REF!</v>
      </c>
    </row>
    <row r="98" spans="2:40" ht="18" customHeight="1" x14ac:dyDescent="0.25">
      <c r="B98" s="667" t="e">
        <f>#REF!</f>
        <v>#REF!</v>
      </c>
      <c r="C98" s="668"/>
      <c r="D98" s="669"/>
      <c r="E98" s="73"/>
      <c r="F98" s="40"/>
      <c r="G98" s="13"/>
      <c r="H98" s="13"/>
      <c r="I98" s="13"/>
      <c r="J98" s="13"/>
      <c r="K98" s="13"/>
      <c r="L98" s="13" t="s">
        <v>40</v>
      </c>
      <c r="M98" s="57" t="s">
        <v>40</v>
      </c>
      <c r="N98" s="40" t="s">
        <v>40</v>
      </c>
      <c r="O98" s="13"/>
      <c r="P98" s="13" t="s">
        <v>40</v>
      </c>
      <c r="Q98" s="13" t="e">
        <f>IF(#REF!=0,"",#REF!)</f>
        <v>#REF!</v>
      </c>
      <c r="R98" s="13" t="e">
        <f>IF(#REF!=0,"",#REF!)</f>
        <v>#REF!</v>
      </c>
      <c r="S98" s="13" t="e">
        <f>IF(#REF!=0,"",#REF!)</f>
        <v>#REF!</v>
      </c>
      <c r="T98" s="13"/>
      <c r="U98" s="13"/>
      <c r="V98" s="13" t="e">
        <f>IF(#REF!=0,"",#REF!)</f>
        <v>#REF!</v>
      </c>
      <c r="W98" s="13" t="e">
        <f>IF(#REF!=0,"",#REF!)</f>
        <v>#REF!</v>
      </c>
      <c r="X98" s="13" t="e">
        <f>IF(#REF!=0,"",#REF!)</f>
        <v>#REF!</v>
      </c>
      <c r="Y98" s="13" t="e">
        <f>IF(#REF!=0,"",#REF!)</f>
        <v>#REF!</v>
      </c>
      <c r="Z98" s="13" t="e">
        <f>IF(#REF!=0,"",#REF!)</f>
        <v>#REF!</v>
      </c>
      <c r="AA98" s="13" t="e">
        <f>IF(#REF!=0,"",#REF!)</f>
        <v>#REF!</v>
      </c>
      <c r="AB98" s="13" t="e">
        <f>IF(#REF!=0,"",#REF!)</f>
        <v>#REF!</v>
      </c>
      <c r="AC98" s="13" t="e">
        <f>IF(#REF!=0,"",#REF!)</f>
        <v>#REF!</v>
      </c>
      <c r="AD98" s="13" t="e">
        <f>IF(#REF!=0,"",#REF!)</f>
        <v>#REF!</v>
      </c>
      <c r="AE98" s="13" t="e">
        <f>IF(#REF!=0,"",#REF!)</f>
        <v>#REF!</v>
      </c>
      <c r="AF98" s="13" t="e">
        <f>IF(#REF!=0,"",#REF!)</f>
        <v>#REF!</v>
      </c>
      <c r="AG98" s="134" t="e">
        <f>IF(#REF!=0,"",#REF!)</f>
        <v>#REF!</v>
      </c>
      <c r="AH98" s="1" t="e">
        <f>IF(#REF!=0,"",#REF!)</f>
        <v>#REF!</v>
      </c>
      <c r="AI98" s="111" t="e">
        <f>IF(#REF!=0,"",#REF!)</f>
        <v>#REF!</v>
      </c>
      <c r="AJ98" s="105" t="e">
        <f>IF(#REF!=0,"",#REF!)</f>
        <v>#REF!</v>
      </c>
      <c r="AK98" s="88" t="e">
        <f>IF(#REF!=0,"",#REF!)</f>
        <v>#REF!</v>
      </c>
      <c r="AL98" s="88" t="e">
        <f>IF(#REF!=0,"",#REF!)</f>
        <v>#REF!</v>
      </c>
      <c r="AM98" s="88" t="e">
        <f>IF(#REF!=0,"",#REF!)</f>
        <v>#REF!</v>
      </c>
      <c r="AN98" s="88" t="e">
        <f>IF(#REF!=0,"",#REF!)</f>
        <v>#REF!</v>
      </c>
    </row>
    <row r="99" spans="2:40" s="1" customFormat="1" x14ac:dyDescent="0.25">
      <c r="B99" s="683"/>
      <c r="C99" s="683"/>
      <c r="D99" s="683"/>
      <c r="E99" s="71"/>
      <c r="F99" s="54"/>
      <c r="G99" s="80"/>
      <c r="H99" s="80"/>
      <c r="I99" s="80"/>
      <c r="J99" s="80"/>
      <c r="K99" s="80"/>
      <c r="L99" s="80"/>
      <c r="M99" s="55"/>
      <c r="N99" s="37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I99" s="51"/>
      <c r="AJ99" s="5"/>
      <c r="AK99" s="5"/>
      <c r="AL99" s="5"/>
      <c r="AM99" s="5"/>
      <c r="AN99" s="118"/>
    </row>
    <row r="100" spans="2:40" ht="26.25" customHeight="1" x14ac:dyDescent="0.25">
      <c r="B100" s="642" t="s">
        <v>141</v>
      </c>
      <c r="C100" s="643"/>
      <c r="D100" s="644"/>
      <c r="E100" s="60" t="e">
        <f>E$3</f>
        <v>#REF!</v>
      </c>
      <c r="F100" s="31" t="e">
        <f>F$3</f>
        <v>#REF!</v>
      </c>
      <c r="G100" s="7" t="e">
        <f t="shared" ref="G100:AG100" si="8">G$3</f>
        <v>#REF!</v>
      </c>
      <c r="H100" s="7" t="e">
        <f t="shared" si="8"/>
        <v>#REF!</v>
      </c>
      <c r="I100" s="7" t="e">
        <f t="shared" si="8"/>
        <v>#REF!</v>
      </c>
      <c r="J100" s="7" t="e">
        <f t="shared" si="8"/>
        <v>#REF!</v>
      </c>
      <c r="K100" s="7" t="e">
        <f t="shared" si="8"/>
        <v>#REF!</v>
      </c>
      <c r="L100" s="7" t="e">
        <f t="shared" si="8"/>
        <v>#REF!</v>
      </c>
      <c r="M100" s="45" t="e">
        <f t="shared" si="8"/>
        <v>#REF!</v>
      </c>
      <c r="N100" s="31" t="e">
        <f t="shared" si="8"/>
        <v>#REF!</v>
      </c>
      <c r="O100" s="7"/>
      <c r="P100" s="7" t="e">
        <f t="shared" si="8"/>
        <v>#REF!</v>
      </c>
      <c r="Q100" s="7" t="e">
        <f t="shared" si="8"/>
        <v>#REF!</v>
      </c>
      <c r="R100" s="7" t="e">
        <f t="shared" si="8"/>
        <v>#REF!</v>
      </c>
      <c r="S100" s="7" t="e">
        <f t="shared" si="8"/>
        <v>#REF!</v>
      </c>
      <c r="T100" s="7"/>
      <c r="U100" s="7"/>
      <c r="V100" s="7" t="e">
        <f t="shared" si="8"/>
        <v>#REF!</v>
      </c>
      <c r="W100" s="7" t="e">
        <f t="shared" si="8"/>
        <v>#REF!</v>
      </c>
      <c r="X100" s="7" t="e">
        <f t="shared" si="8"/>
        <v>#REF!</v>
      </c>
      <c r="Y100" s="7" t="e">
        <f t="shared" si="8"/>
        <v>#REF!</v>
      </c>
      <c r="Z100" s="7" t="e">
        <f t="shared" si="8"/>
        <v>#REF!</v>
      </c>
      <c r="AA100" s="7" t="e">
        <f t="shared" si="8"/>
        <v>#REF!</v>
      </c>
      <c r="AB100" s="7" t="e">
        <f t="shared" si="8"/>
        <v>#REF!</v>
      </c>
      <c r="AC100" s="7" t="e">
        <f t="shared" si="8"/>
        <v>#REF!</v>
      </c>
      <c r="AD100" s="7" t="e">
        <f t="shared" si="8"/>
        <v>#REF!</v>
      </c>
      <c r="AE100" s="7" t="e">
        <f t="shared" si="8"/>
        <v>#REF!</v>
      </c>
      <c r="AF100" s="7" t="e">
        <f t="shared" si="8"/>
        <v>#REF!</v>
      </c>
      <c r="AG100" s="133" t="e">
        <f t="shared" si="8"/>
        <v>#REF!</v>
      </c>
      <c r="AI100" s="140" t="e">
        <f t="shared" ref="AI100:AN100" si="9">AI$3</f>
        <v>#REF!</v>
      </c>
      <c r="AJ100" s="96" t="e">
        <f t="shared" si="9"/>
        <v>#REF!</v>
      </c>
      <c r="AK100" s="7" t="e">
        <f t="shared" si="9"/>
        <v>#REF!</v>
      </c>
      <c r="AL100" s="7" t="e">
        <f t="shared" si="9"/>
        <v>#REF!</v>
      </c>
      <c r="AM100" s="7" t="e">
        <f t="shared" si="9"/>
        <v>#REF!</v>
      </c>
      <c r="AN100" s="7" t="e">
        <f t="shared" si="9"/>
        <v>#REF!</v>
      </c>
    </row>
    <row r="101" spans="2:40" s="1" customFormat="1" ht="18" customHeight="1" x14ac:dyDescent="0.25">
      <c r="B101" s="645" t="e">
        <f>#REF!</f>
        <v>#REF!</v>
      </c>
      <c r="C101" s="646"/>
      <c r="D101" s="647"/>
      <c r="E101" s="61" t="e">
        <f>IF(#REF!=0,"",#REF!)</f>
        <v>#REF!</v>
      </c>
      <c r="F101" s="32" t="e">
        <f>IF(#REF!=0,"",#REF!)</f>
        <v>#REF!</v>
      </c>
      <c r="G101" s="8" t="e">
        <f>IF(#REF!=0,"",#REF!)</f>
        <v>#REF!</v>
      </c>
      <c r="H101" s="8" t="e">
        <f>IF(#REF!=0,"",#REF!)</f>
        <v>#REF!</v>
      </c>
      <c r="I101" s="8" t="e">
        <f>IF(#REF!=0,"",#REF!)</f>
        <v>#REF!</v>
      </c>
      <c r="J101" s="8" t="e">
        <f>IF(#REF!=0,"",#REF!)</f>
        <v>#REF!</v>
      </c>
      <c r="K101" s="8" t="e">
        <f>IF(#REF!=0,"",#REF!)</f>
        <v>#REF!</v>
      </c>
      <c r="L101" s="8" t="e">
        <f>IF(#REF!=0,"",#REF!)</f>
        <v>#REF!</v>
      </c>
      <c r="M101" s="8" t="e">
        <f>IF(#REF!=0,"",#REF!)</f>
        <v>#REF!</v>
      </c>
      <c r="N101" s="32" t="e">
        <f>IF(#REF!=0,"",#REF!)</f>
        <v>#REF!</v>
      </c>
      <c r="O101" s="8"/>
      <c r="P101" s="8" t="e">
        <f>IF(#REF!=0,"",#REF!)</f>
        <v>#REF!</v>
      </c>
      <c r="Q101" s="8" t="e">
        <f>IF(#REF!=0,"",#REF!)</f>
        <v>#REF!</v>
      </c>
      <c r="R101" s="8" t="e">
        <f>IF(#REF!=0,"",#REF!)</f>
        <v>#REF!</v>
      </c>
      <c r="S101" s="8" t="e">
        <f>IF(#REF!=0,"",#REF!)</f>
        <v>#REF!</v>
      </c>
      <c r="T101" s="8"/>
      <c r="U101" s="8"/>
      <c r="V101" s="8" t="e">
        <f>IF(#REF!=0,"",#REF!)</f>
        <v>#REF!</v>
      </c>
      <c r="W101" s="8" t="e">
        <f>IF(#REF!=0,"",#REF!)</f>
        <v>#REF!</v>
      </c>
      <c r="X101" s="8" t="e">
        <f>IF(#REF!=0,"",#REF!)</f>
        <v>#REF!</v>
      </c>
      <c r="Y101" s="8" t="e">
        <f>IF(#REF!=0,"",#REF!)</f>
        <v>#REF!</v>
      </c>
      <c r="Z101" s="8" t="e">
        <f>IF(#REF!=0,"",#REF!)</f>
        <v>#REF!</v>
      </c>
      <c r="AA101" s="8" t="e">
        <f>IF(#REF!=0,"",#REF!)</f>
        <v>#REF!</v>
      </c>
      <c r="AB101" s="8" t="e">
        <f>IF(#REF!=0,"",#REF!)</f>
        <v>#REF!</v>
      </c>
      <c r="AC101" s="8" t="e">
        <f>IF(#REF!=0,"",#REF!)</f>
        <v>#REF!</v>
      </c>
      <c r="AD101" s="8" t="e">
        <f>IF(#REF!=0,"",#REF!)</f>
        <v>#REF!</v>
      </c>
      <c r="AE101" s="8" t="e">
        <f>IF(#REF!=0,"",#REF!)</f>
        <v>#REF!</v>
      </c>
      <c r="AF101" s="8" t="e">
        <f>IF(#REF!=0,"",#REF!)</f>
        <v>#REF!</v>
      </c>
      <c r="AG101" s="128" t="e">
        <f>IF(#REF!=0,"",#REF!)</f>
        <v>#REF!</v>
      </c>
      <c r="AI101" s="46" t="e">
        <f>IF(#REF!=0,"",#REF!)</f>
        <v>#REF!</v>
      </c>
      <c r="AJ101" s="97" t="e">
        <f>IF(#REF!=0,"",#REF!)</f>
        <v>#REF!</v>
      </c>
      <c r="AK101" s="86" t="e">
        <f>IF(#REF!=0,"",#REF!)</f>
        <v>#REF!</v>
      </c>
      <c r="AL101" s="86" t="e">
        <f>IF(#REF!=0,"",#REF!)</f>
        <v>#REF!</v>
      </c>
      <c r="AM101" s="86" t="e">
        <f>IF(#REF!=0,"",#REF!)</f>
        <v>#REF!</v>
      </c>
      <c r="AN101" s="8" t="e">
        <f>IF(#REF!=0,"",#REF!)</f>
        <v>#REF!</v>
      </c>
    </row>
    <row r="102" spans="2:40" s="1" customFormat="1" ht="18" customHeight="1" x14ac:dyDescent="0.25">
      <c r="B102" s="667" t="e">
        <f>#REF!</f>
        <v>#REF!</v>
      </c>
      <c r="C102" s="668"/>
      <c r="D102" s="669"/>
      <c r="E102" s="73" t="e">
        <f>IF(#REF!=0,"",#REF!)</f>
        <v>#REF!</v>
      </c>
      <c r="F102" s="40" t="e">
        <f>IF(#REF!=0,"",#REF!)</f>
        <v>#REF!</v>
      </c>
      <c r="G102" s="13" t="e">
        <f>IF(#REF!=0,"",#REF!)</f>
        <v>#REF!</v>
      </c>
      <c r="H102" s="13" t="e">
        <f>IF(#REF!=0,"",#REF!)</f>
        <v>#REF!</v>
      </c>
      <c r="I102" s="13" t="e">
        <f>IF(#REF!=0,"",#REF!)</f>
        <v>#REF!</v>
      </c>
      <c r="J102" s="13" t="e">
        <f>IF(#REF!=0,"",#REF!)</f>
        <v>#REF!</v>
      </c>
      <c r="K102" s="13" t="e">
        <f>IF(#REF!=0,"",#REF!)</f>
        <v>#REF!</v>
      </c>
      <c r="L102" s="13" t="e">
        <f>IF(#REF!=0,"",#REF!)</f>
        <v>#REF!</v>
      </c>
      <c r="M102" s="57" t="e">
        <f>IF(#REF!=0,"",#REF!)</f>
        <v>#REF!</v>
      </c>
      <c r="N102" s="40" t="e">
        <f>IF(#REF!=0,"",#REF!)</f>
        <v>#REF!</v>
      </c>
      <c r="O102" s="13"/>
      <c r="P102" s="13" t="e">
        <f>IF(#REF!=0,"",#REF!)</f>
        <v>#REF!</v>
      </c>
      <c r="Q102" s="13" t="e">
        <f>IF(#REF!=0,"",#REF!)</f>
        <v>#REF!</v>
      </c>
      <c r="R102" s="13" t="e">
        <f>IF(#REF!=0,"",#REF!)</f>
        <v>#REF!</v>
      </c>
      <c r="S102" s="13" t="e">
        <f>IF(#REF!=0,"",#REF!)</f>
        <v>#REF!</v>
      </c>
      <c r="T102" s="13"/>
      <c r="U102" s="13"/>
      <c r="V102" s="13" t="e">
        <f>IF(#REF!=0,"",#REF!)</f>
        <v>#REF!</v>
      </c>
      <c r="W102" s="13" t="e">
        <f>IF(#REF!=0,"",#REF!)</f>
        <v>#REF!</v>
      </c>
      <c r="X102" s="13" t="e">
        <f>IF(#REF!=0,"",#REF!)</f>
        <v>#REF!</v>
      </c>
      <c r="Y102" s="13" t="e">
        <f>IF(#REF!=0,"",#REF!)</f>
        <v>#REF!</v>
      </c>
      <c r="Z102" s="13" t="e">
        <f>IF(#REF!=0,"",#REF!)</f>
        <v>#REF!</v>
      </c>
      <c r="AA102" s="13" t="e">
        <f>IF(#REF!=0,"",#REF!)</f>
        <v>#REF!</v>
      </c>
      <c r="AB102" s="13" t="e">
        <f>IF(#REF!=0,"",#REF!)</f>
        <v>#REF!</v>
      </c>
      <c r="AC102" s="13" t="e">
        <f>IF(#REF!=0,"",#REF!)</f>
        <v>#REF!</v>
      </c>
      <c r="AD102" s="13" t="e">
        <f>IF(#REF!=0,"",#REF!)</f>
        <v>#REF!</v>
      </c>
      <c r="AE102" s="13" t="e">
        <f>IF(#REF!=0,"",#REF!)</f>
        <v>#REF!</v>
      </c>
      <c r="AF102" s="13" t="e">
        <f>IF(#REF!=0,"",#REF!)</f>
        <v>#REF!</v>
      </c>
      <c r="AG102" s="134" t="e">
        <f>IF(#REF!=0,"",#REF!)</f>
        <v>#REF!</v>
      </c>
      <c r="AI102" s="57" t="e">
        <f>IF(#REF!=0,"",#REF!)</f>
        <v>#REF!</v>
      </c>
      <c r="AJ102" s="107" t="e">
        <f>IF(#REF!=0,"",#REF!)</f>
        <v>#REF!</v>
      </c>
      <c r="AK102" s="92" t="e">
        <f>IF(#REF!=0,"",#REF!)</f>
        <v>#REF!</v>
      </c>
      <c r="AL102" s="92" t="e">
        <f>IF(#REF!=0,"",#REF!)</f>
        <v>#REF!</v>
      </c>
      <c r="AM102" s="92" t="e">
        <f>IF(#REF!=0,"",#REF!)</f>
        <v>#REF!</v>
      </c>
      <c r="AN102" s="13" t="e">
        <f>IF(#REF!=0,"",#REF!)</f>
        <v>#REF!</v>
      </c>
    </row>
    <row r="103" spans="2:40" s="1" customFormat="1" x14ac:dyDescent="0.25">
      <c r="B103" s="683"/>
      <c r="C103" s="683"/>
      <c r="D103" s="683"/>
      <c r="E103" s="71"/>
      <c r="F103" s="54"/>
      <c r="G103" s="80"/>
      <c r="H103" s="80"/>
      <c r="I103" s="80"/>
      <c r="J103" s="80"/>
      <c r="K103" s="80"/>
      <c r="L103" s="80"/>
      <c r="M103" s="55"/>
      <c r="N103" s="37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I103" s="51"/>
      <c r="AJ103" s="5"/>
      <c r="AK103" s="5"/>
      <c r="AL103" s="5"/>
      <c r="AM103" s="5"/>
      <c r="AN103" s="118"/>
    </row>
    <row r="104" spans="2:40" s="1" customFormat="1" ht="26.25" customHeight="1" x14ac:dyDescent="0.25">
      <c r="B104" s="642" t="s">
        <v>39</v>
      </c>
      <c r="C104" s="643"/>
      <c r="D104" s="644"/>
      <c r="E104" s="60" t="e">
        <f>E$3</f>
        <v>#REF!</v>
      </c>
      <c r="F104" s="31" t="e">
        <f>F$3</f>
        <v>#REF!</v>
      </c>
      <c r="G104" s="7" t="e">
        <f t="shared" ref="G104:AG104" si="10">G$3</f>
        <v>#REF!</v>
      </c>
      <c r="H104" s="7" t="e">
        <f t="shared" si="10"/>
        <v>#REF!</v>
      </c>
      <c r="I104" s="7" t="e">
        <f t="shared" si="10"/>
        <v>#REF!</v>
      </c>
      <c r="J104" s="7" t="e">
        <f t="shared" si="10"/>
        <v>#REF!</v>
      </c>
      <c r="K104" s="7" t="e">
        <f t="shared" si="10"/>
        <v>#REF!</v>
      </c>
      <c r="L104" s="7" t="e">
        <f t="shared" si="10"/>
        <v>#REF!</v>
      </c>
      <c r="M104" s="45" t="e">
        <f t="shared" si="10"/>
        <v>#REF!</v>
      </c>
      <c r="N104" s="31" t="e">
        <f t="shared" si="10"/>
        <v>#REF!</v>
      </c>
      <c r="O104" s="7"/>
      <c r="P104" s="7" t="e">
        <f t="shared" si="10"/>
        <v>#REF!</v>
      </c>
      <c r="Q104" s="7" t="e">
        <f t="shared" si="10"/>
        <v>#REF!</v>
      </c>
      <c r="R104" s="7" t="e">
        <f t="shared" si="10"/>
        <v>#REF!</v>
      </c>
      <c r="S104" s="7" t="e">
        <f t="shared" si="10"/>
        <v>#REF!</v>
      </c>
      <c r="T104" s="7"/>
      <c r="U104" s="7"/>
      <c r="V104" s="7" t="e">
        <f t="shared" si="10"/>
        <v>#REF!</v>
      </c>
      <c r="W104" s="7" t="e">
        <f t="shared" si="10"/>
        <v>#REF!</v>
      </c>
      <c r="X104" s="7" t="e">
        <f t="shared" si="10"/>
        <v>#REF!</v>
      </c>
      <c r="Y104" s="7" t="e">
        <f t="shared" si="10"/>
        <v>#REF!</v>
      </c>
      <c r="Z104" s="7" t="e">
        <f t="shared" si="10"/>
        <v>#REF!</v>
      </c>
      <c r="AA104" s="7" t="e">
        <f t="shared" si="10"/>
        <v>#REF!</v>
      </c>
      <c r="AB104" s="7" t="e">
        <f t="shared" si="10"/>
        <v>#REF!</v>
      </c>
      <c r="AC104" s="7" t="e">
        <f t="shared" si="10"/>
        <v>#REF!</v>
      </c>
      <c r="AD104" s="7" t="e">
        <f t="shared" si="10"/>
        <v>#REF!</v>
      </c>
      <c r="AE104" s="7" t="e">
        <f t="shared" si="10"/>
        <v>#REF!</v>
      </c>
      <c r="AF104" s="7" t="e">
        <f t="shared" si="10"/>
        <v>#REF!</v>
      </c>
      <c r="AG104" s="133" t="e">
        <f t="shared" si="10"/>
        <v>#REF!</v>
      </c>
      <c r="AI104" s="140" t="e">
        <f t="shared" ref="AI104:AN104" si="11">AI$3</f>
        <v>#REF!</v>
      </c>
      <c r="AJ104" s="96" t="e">
        <f t="shared" si="11"/>
        <v>#REF!</v>
      </c>
      <c r="AK104" s="7" t="e">
        <f t="shared" si="11"/>
        <v>#REF!</v>
      </c>
      <c r="AL104" s="7" t="e">
        <f t="shared" si="11"/>
        <v>#REF!</v>
      </c>
      <c r="AM104" s="7" t="e">
        <f t="shared" si="11"/>
        <v>#REF!</v>
      </c>
      <c r="AN104" s="7" t="e">
        <f t="shared" si="11"/>
        <v>#REF!</v>
      </c>
    </row>
    <row r="105" spans="2:40" s="1" customFormat="1" ht="18" customHeight="1" x14ac:dyDescent="0.25">
      <c r="B105" s="645" t="e">
        <f>#REF!</f>
        <v>#REF!</v>
      </c>
      <c r="C105" s="646"/>
      <c r="D105" s="647"/>
      <c r="E105" s="61" t="e">
        <f>IF(#REF!=0,"",#REF!)</f>
        <v>#REF!</v>
      </c>
      <c r="F105" s="32" t="e">
        <f>IF(#REF!=0,"",#REF!)</f>
        <v>#REF!</v>
      </c>
      <c r="G105" s="8" t="e">
        <f>IF(#REF!=0,"",#REF!)</f>
        <v>#REF!</v>
      </c>
      <c r="H105" s="8" t="e">
        <f>IF(#REF!=0,"",#REF!)</f>
        <v>#REF!</v>
      </c>
      <c r="I105" s="8" t="e">
        <f>IF(#REF!=0,"",#REF!)</f>
        <v>#REF!</v>
      </c>
      <c r="J105" s="8" t="e">
        <f>IF(#REF!=0,"",#REF!)</f>
        <v>#REF!</v>
      </c>
      <c r="K105" s="8" t="e">
        <f>IF(#REF!=0,"",#REF!)</f>
        <v>#REF!</v>
      </c>
      <c r="L105" s="8" t="e">
        <f>IF(#REF!=0,"",#REF!)</f>
        <v>#REF!</v>
      </c>
      <c r="M105" s="46" t="e">
        <f>IF(#REF!=0,"",#REF!)</f>
        <v>#REF!</v>
      </c>
      <c r="N105" s="32" t="e">
        <f>IF(#REF!=0,"",#REF!)</f>
        <v>#REF!</v>
      </c>
      <c r="O105" s="8"/>
      <c r="P105" s="8" t="e">
        <f>IF(#REF!=0,"",#REF!)</f>
        <v>#REF!</v>
      </c>
      <c r="Q105" s="8" t="e">
        <f>IF(#REF!=0,"",#REF!)</f>
        <v>#REF!</v>
      </c>
      <c r="R105" s="8" t="e">
        <f>IF(#REF!=0,"",#REF!)</f>
        <v>#REF!</v>
      </c>
      <c r="S105" s="8" t="e">
        <f>IF(#REF!=0,"",#REF!)</f>
        <v>#REF!</v>
      </c>
      <c r="T105" s="8"/>
      <c r="U105" s="8"/>
      <c r="V105" s="8" t="e">
        <f>IF(#REF!=0,"",#REF!)</f>
        <v>#REF!</v>
      </c>
      <c r="W105" s="8" t="e">
        <f>IF(#REF!=0,"",#REF!)</f>
        <v>#REF!</v>
      </c>
      <c r="X105" s="8" t="e">
        <f>IF(#REF!=0,"",#REF!)</f>
        <v>#REF!</v>
      </c>
      <c r="Y105" s="8" t="e">
        <f>IF(#REF!=0,"",#REF!)</f>
        <v>#REF!</v>
      </c>
      <c r="Z105" s="8" t="e">
        <f>IF(#REF!=0,"",#REF!)</f>
        <v>#REF!</v>
      </c>
      <c r="AA105" s="8" t="e">
        <f>IF(#REF!=0,"",#REF!)</f>
        <v>#REF!</v>
      </c>
      <c r="AB105" s="8" t="e">
        <f>IF(#REF!=0,"",#REF!)</f>
        <v>#REF!</v>
      </c>
      <c r="AC105" s="8" t="e">
        <f>IF(#REF!=0,"",#REF!)</f>
        <v>#REF!</v>
      </c>
      <c r="AD105" s="8" t="e">
        <f>IF(#REF!=0,"",#REF!)</f>
        <v>#REF!</v>
      </c>
      <c r="AE105" s="8" t="e">
        <f>IF(#REF!=0,"",#REF!)</f>
        <v>#REF!</v>
      </c>
      <c r="AF105" s="8" t="e">
        <f>IF(#REF!=0,"",#REF!)</f>
        <v>#REF!</v>
      </c>
      <c r="AG105" s="128" t="e">
        <f>IF(#REF!=0,"",#REF!)</f>
        <v>#REF!</v>
      </c>
      <c r="AI105" s="46" t="e">
        <f>IF(#REF!=0,"",#REF!)</f>
        <v>#REF!</v>
      </c>
      <c r="AJ105" s="97" t="e">
        <f>IF(#REF!=0,"",#REF!)</f>
        <v>#REF!</v>
      </c>
      <c r="AK105" s="8" t="e">
        <f>IF(#REF!=0,"",#REF!)</f>
        <v>#REF!</v>
      </c>
      <c r="AL105" s="8" t="e">
        <f>IF(#REF!=0,"",#REF!)</f>
        <v>#REF!</v>
      </c>
      <c r="AM105" s="8" t="e">
        <f>IF(#REF!=0,"",#REF!)</f>
        <v>#REF!</v>
      </c>
      <c r="AN105" s="8" t="e">
        <f>IF(#REF!=0,"",#REF!)</f>
        <v>#REF!</v>
      </c>
    </row>
    <row r="106" spans="2:40" s="1" customFormat="1" ht="18" customHeight="1" x14ac:dyDescent="0.25">
      <c r="B106" s="648" t="e">
        <f>#REF!</f>
        <v>#REF!</v>
      </c>
      <c r="C106" s="649"/>
      <c r="D106" s="650"/>
      <c r="E106" s="62" t="e">
        <f>IF(#REF!=0,"",#REF!)</f>
        <v>#REF!</v>
      </c>
      <c r="F106" s="33" t="e">
        <f>IF(#REF!=0,"",#REF!)</f>
        <v>#REF!</v>
      </c>
      <c r="G106" s="9" t="e">
        <f>IF(#REF!=0,"",#REF!)</f>
        <v>#REF!</v>
      </c>
      <c r="H106" s="9" t="e">
        <f>IF(#REF!=0,"",#REF!)</f>
        <v>#REF!</v>
      </c>
      <c r="I106" s="9" t="e">
        <f>IF(#REF!=0,"",#REF!)</f>
        <v>#REF!</v>
      </c>
      <c r="J106" s="9" t="e">
        <f>IF(#REF!=0,"",#REF!)</f>
        <v>#REF!</v>
      </c>
      <c r="K106" s="9" t="e">
        <f>IF(#REF!=0,"",#REF!)</f>
        <v>#REF!</v>
      </c>
      <c r="L106" s="9" t="e">
        <f>IF(#REF!=0,"",#REF!)</f>
        <v>#REF!</v>
      </c>
      <c r="M106" s="47" t="e">
        <f>IF(#REF!=0,"",#REF!)</f>
        <v>#REF!</v>
      </c>
      <c r="N106" s="33" t="e">
        <f>IF(#REF!=0,"",#REF!)</f>
        <v>#REF!</v>
      </c>
      <c r="O106" s="9"/>
      <c r="P106" s="9" t="e">
        <f>IF(#REF!=0,"",#REF!)</f>
        <v>#REF!</v>
      </c>
      <c r="Q106" s="9" t="e">
        <f>IF(#REF!=0,"",#REF!)</f>
        <v>#REF!</v>
      </c>
      <c r="R106" s="9" t="e">
        <f>IF(#REF!=0,"",#REF!)</f>
        <v>#REF!</v>
      </c>
      <c r="S106" s="9" t="e">
        <f>IF(#REF!=0,"",#REF!)</f>
        <v>#REF!</v>
      </c>
      <c r="T106" s="9"/>
      <c r="U106" s="9"/>
      <c r="V106" s="9" t="e">
        <f>IF(#REF!=0,"",#REF!)</f>
        <v>#REF!</v>
      </c>
      <c r="W106" s="9" t="e">
        <f>IF(#REF!=0,"",#REF!)</f>
        <v>#REF!</v>
      </c>
      <c r="X106" s="9" t="e">
        <f>IF(#REF!=0,"",#REF!)</f>
        <v>#REF!</v>
      </c>
      <c r="Y106" s="9" t="e">
        <f>IF(#REF!=0,"",#REF!)</f>
        <v>#REF!</v>
      </c>
      <c r="Z106" s="9" t="e">
        <f>IF(#REF!=0,"",#REF!)</f>
        <v>#REF!</v>
      </c>
      <c r="AA106" s="9" t="e">
        <f>IF(#REF!=0,"",#REF!)</f>
        <v>#REF!</v>
      </c>
      <c r="AB106" s="9" t="e">
        <f>IF(#REF!=0,"",#REF!)</f>
        <v>#REF!</v>
      </c>
      <c r="AC106" s="9" t="e">
        <f>IF(#REF!=0,"",#REF!)</f>
        <v>#REF!</v>
      </c>
      <c r="AD106" s="9" t="e">
        <f>IF(#REF!=0,"",#REF!)</f>
        <v>#REF!</v>
      </c>
      <c r="AE106" s="9" t="e">
        <f>IF(#REF!=0,"",#REF!)</f>
        <v>#REF!</v>
      </c>
      <c r="AF106" s="9" t="e">
        <f>IF(#REF!=0,"",#REF!)</f>
        <v>#REF!</v>
      </c>
      <c r="AG106" s="130" t="e">
        <f>IF(#REF!=0,"",#REF!)</f>
        <v>#REF!</v>
      </c>
      <c r="AI106" s="47" t="e">
        <f>IF(#REF!=0,"",#REF!)</f>
        <v>#REF!</v>
      </c>
      <c r="AJ106" s="98" t="e">
        <f>IF(#REF!=0,"",#REF!)</f>
        <v>#REF!</v>
      </c>
      <c r="AK106" s="9" t="e">
        <f>IF(#REF!=0,"",#REF!)</f>
        <v>#REF!</v>
      </c>
      <c r="AL106" s="9" t="e">
        <f>IF(#REF!=0,"",#REF!)</f>
        <v>#REF!</v>
      </c>
      <c r="AM106" s="9" t="e">
        <f>IF(#REF!=0,"",#REF!)</f>
        <v>#REF!</v>
      </c>
      <c r="AN106" s="9" t="e">
        <f>IF(#REF!=0,"",#REF!)</f>
        <v>#REF!</v>
      </c>
    </row>
    <row r="107" spans="2:40" s="1" customFormat="1" ht="18" customHeight="1" x14ac:dyDescent="0.25">
      <c r="B107" s="645" t="e">
        <f>#REF!</f>
        <v>#REF!</v>
      </c>
      <c r="C107" s="646"/>
      <c r="D107" s="647"/>
      <c r="E107" s="61" t="e">
        <f>IF(#REF!=0,"",#REF!)</f>
        <v>#REF!</v>
      </c>
      <c r="F107" s="32" t="e">
        <f>IF(#REF!=0,"",#REF!)</f>
        <v>#REF!</v>
      </c>
      <c r="G107" s="8" t="e">
        <f>IF(#REF!=0,"",#REF!)</f>
        <v>#REF!</v>
      </c>
      <c r="H107" s="8" t="e">
        <f>IF(#REF!=0,"",#REF!)</f>
        <v>#REF!</v>
      </c>
      <c r="I107" s="8" t="e">
        <f>IF(#REF!=0,"",#REF!)</f>
        <v>#REF!</v>
      </c>
      <c r="J107" s="8" t="e">
        <f>IF(#REF!=0,"",#REF!)</f>
        <v>#REF!</v>
      </c>
      <c r="K107" s="8" t="e">
        <f>IF(#REF!=0,"",#REF!)</f>
        <v>#REF!</v>
      </c>
      <c r="L107" s="8" t="e">
        <f>IF(#REF!=0,"",#REF!)</f>
        <v>#REF!</v>
      </c>
      <c r="M107" s="46" t="e">
        <f>IF(#REF!=0,"",#REF!)</f>
        <v>#REF!</v>
      </c>
      <c r="N107" s="32" t="e">
        <f>IF(#REF!=0,"",#REF!)</f>
        <v>#REF!</v>
      </c>
      <c r="O107" s="8"/>
      <c r="P107" s="8" t="e">
        <f>IF(#REF!=0,"",#REF!)</f>
        <v>#REF!</v>
      </c>
      <c r="Q107" s="8" t="e">
        <f>IF(#REF!=0,"",#REF!)</f>
        <v>#REF!</v>
      </c>
      <c r="R107" s="8" t="e">
        <f>IF(#REF!=0,"",#REF!)</f>
        <v>#REF!</v>
      </c>
      <c r="S107" s="8" t="e">
        <f>IF(#REF!=0,"",#REF!)</f>
        <v>#REF!</v>
      </c>
      <c r="T107" s="8"/>
      <c r="U107" s="8"/>
      <c r="V107" s="8" t="e">
        <f>IF(#REF!=0,"",#REF!)</f>
        <v>#REF!</v>
      </c>
      <c r="W107" s="8" t="e">
        <f>IF(#REF!=0,"",#REF!)</f>
        <v>#REF!</v>
      </c>
      <c r="X107" s="8" t="e">
        <f>IF(#REF!=0,"",#REF!)</f>
        <v>#REF!</v>
      </c>
      <c r="Y107" s="8" t="e">
        <f>IF(#REF!=0,"",#REF!)</f>
        <v>#REF!</v>
      </c>
      <c r="Z107" s="8" t="e">
        <f>IF(#REF!=0,"",#REF!)</f>
        <v>#REF!</v>
      </c>
      <c r="AA107" s="8" t="e">
        <f>IF(#REF!=0,"",#REF!)</f>
        <v>#REF!</v>
      </c>
      <c r="AB107" s="8" t="e">
        <f>IF(#REF!=0,"",#REF!)</f>
        <v>#REF!</v>
      </c>
      <c r="AC107" s="8" t="e">
        <f>IF(#REF!=0,"",#REF!)</f>
        <v>#REF!</v>
      </c>
      <c r="AD107" s="8" t="e">
        <f>IF(#REF!=0,"",#REF!)</f>
        <v>#REF!</v>
      </c>
      <c r="AE107" s="8" t="e">
        <f>IF(#REF!=0,"",#REF!)</f>
        <v>#REF!</v>
      </c>
      <c r="AF107" s="8" t="e">
        <f>IF(#REF!=0,"",#REF!)</f>
        <v>#REF!</v>
      </c>
      <c r="AG107" s="128" t="e">
        <f>IF(#REF!=0,"",#REF!)</f>
        <v>#REF!</v>
      </c>
      <c r="AI107" s="46" t="e">
        <f>IF(#REF!=0,"",#REF!)</f>
        <v>#REF!</v>
      </c>
      <c r="AJ107" s="97" t="e">
        <f>IF(#REF!=0,"",#REF!)</f>
        <v>#REF!</v>
      </c>
      <c r="AK107" s="8" t="e">
        <f>IF(#REF!=0,"",#REF!)</f>
        <v>#REF!</v>
      </c>
      <c r="AL107" s="8" t="e">
        <f>IF(#REF!=0,"",#REF!)</f>
        <v>#REF!</v>
      </c>
      <c r="AM107" s="8" t="e">
        <f>IF(#REF!=0,"",#REF!)</f>
        <v>#REF!</v>
      </c>
      <c r="AN107" s="8" t="e">
        <f>IF(#REF!=0,"",#REF!)</f>
        <v>#REF!</v>
      </c>
    </row>
    <row r="108" spans="2:40" s="1" customFormat="1" ht="18" customHeight="1" x14ac:dyDescent="0.25">
      <c r="B108" s="648" t="e">
        <f>#REF!</f>
        <v>#REF!</v>
      </c>
      <c r="C108" s="649"/>
      <c r="D108" s="650"/>
      <c r="E108" s="62" t="e">
        <f>IF(#REF!=0,"",#REF!)</f>
        <v>#REF!</v>
      </c>
      <c r="F108" s="33" t="e">
        <f>IF(#REF!=0,"",#REF!)</f>
        <v>#REF!</v>
      </c>
      <c r="G108" s="9" t="e">
        <f>IF(#REF!=0,"",#REF!)</f>
        <v>#REF!</v>
      </c>
      <c r="H108" s="9" t="e">
        <f>IF(#REF!=0,"",#REF!)</f>
        <v>#REF!</v>
      </c>
      <c r="I108" s="9" t="e">
        <f>IF(#REF!=0,"",#REF!)</f>
        <v>#REF!</v>
      </c>
      <c r="J108" s="9" t="e">
        <f>IF(#REF!=0,"",#REF!)</f>
        <v>#REF!</v>
      </c>
      <c r="K108" s="9" t="e">
        <f>IF(#REF!=0,"",#REF!)</f>
        <v>#REF!</v>
      </c>
      <c r="L108" s="9" t="e">
        <f>IF(#REF!=0,"",#REF!)</f>
        <v>#REF!</v>
      </c>
      <c r="M108" s="47" t="e">
        <f>IF(#REF!=0,"",#REF!)</f>
        <v>#REF!</v>
      </c>
      <c r="N108" s="33" t="e">
        <f>IF(#REF!=0,"",#REF!)</f>
        <v>#REF!</v>
      </c>
      <c r="O108" s="9"/>
      <c r="P108" s="9" t="e">
        <f>IF(#REF!=0,"",#REF!)</f>
        <v>#REF!</v>
      </c>
      <c r="Q108" s="9" t="e">
        <f>IF(#REF!=0,"",#REF!)</f>
        <v>#REF!</v>
      </c>
      <c r="R108" s="9" t="e">
        <f>IF(#REF!=0,"",#REF!)</f>
        <v>#REF!</v>
      </c>
      <c r="S108" s="9" t="e">
        <f>IF(#REF!=0,"",#REF!)</f>
        <v>#REF!</v>
      </c>
      <c r="T108" s="9"/>
      <c r="U108" s="9"/>
      <c r="V108" s="9" t="e">
        <f>IF(#REF!=0,"",#REF!)</f>
        <v>#REF!</v>
      </c>
      <c r="W108" s="9" t="e">
        <f>IF(#REF!=0,"",#REF!)</f>
        <v>#REF!</v>
      </c>
      <c r="X108" s="9" t="e">
        <f>IF(#REF!=0,"",#REF!)</f>
        <v>#REF!</v>
      </c>
      <c r="Y108" s="9" t="e">
        <f>IF(#REF!=0,"",#REF!)</f>
        <v>#REF!</v>
      </c>
      <c r="Z108" s="9" t="e">
        <f>IF(#REF!=0,"",#REF!)</f>
        <v>#REF!</v>
      </c>
      <c r="AA108" s="9" t="e">
        <f>IF(#REF!=0,"",#REF!)</f>
        <v>#REF!</v>
      </c>
      <c r="AB108" s="9" t="e">
        <f>IF(#REF!=0,"",#REF!)</f>
        <v>#REF!</v>
      </c>
      <c r="AC108" s="9" t="e">
        <f>IF(#REF!=0,"",#REF!)</f>
        <v>#REF!</v>
      </c>
      <c r="AD108" s="9" t="e">
        <f>IF(#REF!=0,"",#REF!)</f>
        <v>#REF!</v>
      </c>
      <c r="AE108" s="9" t="e">
        <f>IF(#REF!=0,"",#REF!)</f>
        <v>#REF!</v>
      </c>
      <c r="AF108" s="9" t="e">
        <f>IF(#REF!=0,"",#REF!)</f>
        <v>#REF!</v>
      </c>
      <c r="AG108" s="130" t="e">
        <f>IF(#REF!=0,"",#REF!)</f>
        <v>#REF!</v>
      </c>
      <c r="AI108" s="47" t="e">
        <f>IF(#REF!=0,"",#REF!)</f>
        <v>#REF!</v>
      </c>
      <c r="AJ108" s="98" t="e">
        <f>IF(#REF!=0,"",#REF!)</f>
        <v>#REF!</v>
      </c>
      <c r="AK108" s="9" t="e">
        <f>IF(#REF!=0,"",#REF!)</f>
        <v>#REF!</v>
      </c>
      <c r="AL108" s="9" t="e">
        <f>IF(#REF!=0,"",#REF!)</f>
        <v>#REF!</v>
      </c>
      <c r="AM108" s="9" t="e">
        <f>IF(#REF!=0,"",#REF!)</f>
        <v>#REF!</v>
      </c>
      <c r="AN108" s="9" t="e">
        <f>IF(#REF!=0,"",#REF!)</f>
        <v>#REF!</v>
      </c>
    </row>
    <row r="109" spans="2:40" s="1" customFormat="1" ht="18" customHeight="1" x14ac:dyDescent="0.25">
      <c r="B109" s="645" t="e">
        <f>#REF!</f>
        <v>#REF!</v>
      </c>
      <c r="C109" s="646"/>
      <c r="D109" s="647"/>
      <c r="E109" s="61" t="e">
        <f>IF(#REF!=0,"",#REF!)</f>
        <v>#REF!</v>
      </c>
      <c r="F109" s="32" t="e">
        <f>IF(#REF!=0,"",#REF!)</f>
        <v>#REF!</v>
      </c>
      <c r="G109" s="8" t="e">
        <f>IF(#REF!=0,"",#REF!)</f>
        <v>#REF!</v>
      </c>
      <c r="H109" s="8" t="e">
        <f>IF(#REF!=0,"",#REF!)</f>
        <v>#REF!</v>
      </c>
      <c r="I109" s="8" t="e">
        <f>IF(#REF!=0,"",#REF!)</f>
        <v>#REF!</v>
      </c>
      <c r="J109" s="8" t="e">
        <f>IF(#REF!=0,"",#REF!)</f>
        <v>#REF!</v>
      </c>
      <c r="K109" s="8" t="e">
        <f>IF(#REF!=0,"",#REF!)</f>
        <v>#REF!</v>
      </c>
      <c r="L109" s="8" t="e">
        <f>IF(#REF!=0,"",#REF!)</f>
        <v>#REF!</v>
      </c>
      <c r="M109" s="46" t="e">
        <f>IF(#REF!=0,"",#REF!)</f>
        <v>#REF!</v>
      </c>
      <c r="N109" s="32" t="e">
        <f>IF(#REF!=0,"",#REF!)</f>
        <v>#REF!</v>
      </c>
      <c r="O109" s="8"/>
      <c r="P109" s="8" t="e">
        <f>IF(#REF!=0,"",#REF!)</f>
        <v>#REF!</v>
      </c>
      <c r="Q109" s="8" t="e">
        <f>IF(#REF!=0,"",#REF!)</f>
        <v>#REF!</v>
      </c>
      <c r="R109" s="8" t="e">
        <f>IF(#REF!=0,"",#REF!)</f>
        <v>#REF!</v>
      </c>
      <c r="S109" s="8" t="e">
        <f>IF(#REF!=0,"",#REF!)</f>
        <v>#REF!</v>
      </c>
      <c r="T109" s="8"/>
      <c r="U109" s="8"/>
      <c r="V109" s="8" t="e">
        <f>IF(#REF!=0,"",#REF!)</f>
        <v>#REF!</v>
      </c>
      <c r="W109" s="8" t="e">
        <f>IF(#REF!=0,"",#REF!)</f>
        <v>#REF!</v>
      </c>
      <c r="X109" s="8" t="e">
        <f>IF(#REF!=0,"",#REF!)</f>
        <v>#REF!</v>
      </c>
      <c r="Y109" s="8" t="e">
        <f>IF(#REF!=0,"",#REF!)</f>
        <v>#REF!</v>
      </c>
      <c r="Z109" s="8" t="e">
        <f>IF(#REF!=0,"",#REF!)</f>
        <v>#REF!</v>
      </c>
      <c r="AA109" s="8" t="e">
        <f>IF(#REF!=0,"",#REF!)</f>
        <v>#REF!</v>
      </c>
      <c r="AB109" s="8" t="e">
        <f>IF(#REF!=0,"",#REF!)</f>
        <v>#REF!</v>
      </c>
      <c r="AC109" s="8" t="e">
        <f>IF(#REF!=0,"",#REF!)</f>
        <v>#REF!</v>
      </c>
      <c r="AD109" s="8" t="e">
        <f>IF(#REF!=0,"",#REF!)</f>
        <v>#REF!</v>
      </c>
      <c r="AE109" s="8" t="e">
        <f>IF(#REF!=0,"",#REF!)</f>
        <v>#REF!</v>
      </c>
      <c r="AF109" s="8" t="e">
        <f>IF(#REF!=0,"",#REF!)</f>
        <v>#REF!</v>
      </c>
      <c r="AG109" s="128" t="e">
        <f>IF(#REF!=0,"",#REF!)</f>
        <v>#REF!</v>
      </c>
      <c r="AI109" s="46" t="e">
        <f>IF(#REF!=0,"",#REF!)</f>
        <v>#REF!</v>
      </c>
      <c r="AJ109" s="97" t="e">
        <f>IF(#REF!=0,"",#REF!)</f>
        <v>#REF!</v>
      </c>
      <c r="AK109" s="8" t="e">
        <f>IF(#REF!=0,"",#REF!)</f>
        <v>#REF!</v>
      </c>
      <c r="AL109" s="8" t="e">
        <f>IF(#REF!=0,"",#REF!)</f>
        <v>#REF!</v>
      </c>
      <c r="AM109" s="8" t="e">
        <f>IF(#REF!=0,"",#REF!)</f>
        <v>#REF!</v>
      </c>
      <c r="AN109" s="8" t="e">
        <f>IF(#REF!=0,"",#REF!)</f>
        <v>#REF!</v>
      </c>
    </row>
    <row r="110" spans="2:40" s="1" customFormat="1" ht="18" customHeight="1" x14ac:dyDescent="0.25">
      <c r="B110" s="648" t="e">
        <f>#REF!</f>
        <v>#REF!</v>
      </c>
      <c r="C110" s="649"/>
      <c r="D110" s="650"/>
      <c r="E110" s="62" t="e">
        <f>IF(#REF!=0,"",#REF!)</f>
        <v>#REF!</v>
      </c>
      <c r="F110" s="33" t="e">
        <f>IF(#REF!=0,"",#REF!)</f>
        <v>#REF!</v>
      </c>
      <c r="G110" s="9" t="e">
        <f>IF(#REF!=0,"",#REF!)</f>
        <v>#REF!</v>
      </c>
      <c r="H110" s="9" t="e">
        <f>IF(#REF!=0,"",#REF!)</f>
        <v>#REF!</v>
      </c>
      <c r="I110" s="9" t="e">
        <f>IF(#REF!=0,"",#REF!)</f>
        <v>#REF!</v>
      </c>
      <c r="J110" s="9" t="e">
        <f>IF(#REF!=0,"",#REF!)</f>
        <v>#REF!</v>
      </c>
      <c r="K110" s="9" t="e">
        <f>IF(#REF!=0,"",#REF!)</f>
        <v>#REF!</v>
      </c>
      <c r="L110" s="9" t="e">
        <f>IF(#REF!=0,"",#REF!)</f>
        <v>#REF!</v>
      </c>
      <c r="M110" s="47" t="e">
        <f>IF(#REF!=0,"",#REF!)</f>
        <v>#REF!</v>
      </c>
      <c r="N110" s="33" t="e">
        <f>IF(#REF!=0,"",#REF!)</f>
        <v>#REF!</v>
      </c>
      <c r="O110" s="9"/>
      <c r="P110" s="9" t="e">
        <f>IF(#REF!=0,"",#REF!)</f>
        <v>#REF!</v>
      </c>
      <c r="Q110" s="9" t="e">
        <f>IF(#REF!=0,"",#REF!)</f>
        <v>#REF!</v>
      </c>
      <c r="R110" s="9" t="e">
        <f>IF(#REF!=0,"",#REF!)</f>
        <v>#REF!</v>
      </c>
      <c r="S110" s="9" t="e">
        <f>IF(#REF!=0,"",#REF!)</f>
        <v>#REF!</v>
      </c>
      <c r="T110" s="9"/>
      <c r="U110" s="9"/>
      <c r="V110" s="9" t="e">
        <f>IF(#REF!=0,"",#REF!)</f>
        <v>#REF!</v>
      </c>
      <c r="W110" s="9" t="e">
        <f>IF(#REF!=0,"",#REF!)</f>
        <v>#REF!</v>
      </c>
      <c r="X110" s="9" t="e">
        <f>IF(#REF!=0,"",#REF!)</f>
        <v>#REF!</v>
      </c>
      <c r="Y110" s="9" t="e">
        <f>IF(#REF!=0,"",#REF!)</f>
        <v>#REF!</v>
      </c>
      <c r="Z110" s="9" t="e">
        <f>IF(#REF!=0,"",#REF!)</f>
        <v>#REF!</v>
      </c>
      <c r="AA110" s="9" t="e">
        <f>IF(#REF!=0,"",#REF!)</f>
        <v>#REF!</v>
      </c>
      <c r="AB110" s="9" t="e">
        <f>IF(#REF!=0,"",#REF!)</f>
        <v>#REF!</v>
      </c>
      <c r="AC110" s="9" t="e">
        <f>IF(#REF!=0,"",#REF!)</f>
        <v>#REF!</v>
      </c>
      <c r="AD110" s="9" t="e">
        <f>IF(#REF!=0,"",#REF!)</f>
        <v>#REF!</v>
      </c>
      <c r="AE110" s="9" t="e">
        <f>IF(#REF!=0,"",#REF!)</f>
        <v>#REF!</v>
      </c>
      <c r="AF110" s="9" t="e">
        <f>IF(#REF!=0,"",#REF!)</f>
        <v>#REF!</v>
      </c>
      <c r="AG110" s="130" t="e">
        <f>IF(#REF!=0,"",#REF!)</f>
        <v>#REF!</v>
      </c>
      <c r="AI110" s="47" t="e">
        <f>IF(#REF!=0,"",#REF!)</f>
        <v>#REF!</v>
      </c>
      <c r="AJ110" s="98" t="e">
        <f>IF(#REF!=0,"",#REF!)</f>
        <v>#REF!</v>
      </c>
      <c r="AK110" s="9" t="e">
        <f>IF(#REF!=0,"",#REF!)</f>
        <v>#REF!</v>
      </c>
      <c r="AL110" s="9" t="e">
        <f>IF(#REF!=0,"",#REF!)</f>
        <v>#REF!</v>
      </c>
      <c r="AM110" s="9" t="e">
        <f>IF(#REF!=0,"",#REF!)</f>
        <v>#REF!</v>
      </c>
      <c r="AN110" s="9" t="e">
        <f>IF(#REF!=0,"",#REF!)</f>
        <v>#REF!</v>
      </c>
    </row>
    <row r="111" spans="2:40" s="1" customFormat="1" ht="18" customHeight="1" x14ac:dyDescent="0.25">
      <c r="B111" s="645" t="e">
        <f>#REF!</f>
        <v>#REF!</v>
      </c>
      <c r="C111" s="646"/>
      <c r="D111" s="647"/>
      <c r="E111" s="61" t="e">
        <f>IF(#REF!=0,"",#REF!)</f>
        <v>#REF!</v>
      </c>
      <c r="F111" s="32" t="e">
        <f>IF(#REF!=0,"",#REF!)</f>
        <v>#REF!</v>
      </c>
      <c r="G111" s="8" t="e">
        <f>IF(#REF!=0,"",#REF!)</f>
        <v>#REF!</v>
      </c>
      <c r="H111" s="8" t="e">
        <f>IF(#REF!=0,"",#REF!)</f>
        <v>#REF!</v>
      </c>
      <c r="I111" s="8" t="e">
        <f>IF(#REF!=0,"",#REF!)</f>
        <v>#REF!</v>
      </c>
      <c r="J111" s="8" t="e">
        <f>IF(#REF!=0,"",#REF!)</f>
        <v>#REF!</v>
      </c>
      <c r="K111" s="8" t="e">
        <f>IF(#REF!=0,"",#REF!)</f>
        <v>#REF!</v>
      </c>
      <c r="L111" s="8" t="e">
        <f>IF(#REF!=0,"",#REF!)</f>
        <v>#REF!</v>
      </c>
      <c r="M111" s="46" t="e">
        <f>IF(#REF!=0,"",#REF!)</f>
        <v>#REF!</v>
      </c>
      <c r="N111" s="32" t="e">
        <f>IF(#REF!=0,"",#REF!)</f>
        <v>#REF!</v>
      </c>
      <c r="O111" s="8"/>
      <c r="P111" s="8" t="e">
        <f>IF(#REF!=0,"",#REF!)</f>
        <v>#REF!</v>
      </c>
      <c r="Q111" s="8" t="e">
        <f>IF(#REF!=0,"",#REF!)</f>
        <v>#REF!</v>
      </c>
      <c r="R111" s="8" t="e">
        <f>IF(#REF!=0,"",#REF!)</f>
        <v>#REF!</v>
      </c>
      <c r="S111" s="8" t="e">
        <f>IF(#REF!=0,"",#REF!)</f>
        <v>#REF!</v>
      </c>
      <c r="T111" s="8"/>
      <c r="U111" s="8"/>
      <c r="V111" s="8" t="e">
        <f>IF(#REF!=0,"",#REF!)</f>
        <v>#REF!</v>
      </c>
      <c r="W111" s="8" t="e">
        <f>IF(#REF!=0,"",#REF!)</f>
        <v>#REF!</v>
      </c>
      <c r="X111" s="8" t="e">
        <f>IF(#REF!=0,"",#REF!)</f>
        <v>#REF!</v>
      </c>
      <c r="Y111" s="8" t="e">
        <f>IF(#REF!=0,"",#REF!)</f>
        <v>#REF!</v>
      </c>
      <c r="Z111" s="8" t="e">
        <f>IF(#REF!=0,"",#REF!)</f>
        <v>#REF!</v>
      </c>
      <c r="AA111" s="8" t="e">
        <f>IF(#REF!=0,"",#REF!)</f>
        <v>#REF!</v>
      </c>
      <c r="AB111" s="8" t="e">
        <f>IF(#REF!=0,"",#REF!)</f>
        <v>#REF!</v>
      </c>
      <c r="AC111" s="8" t="e">
        <f>IF(#REF!=0,"",#REF!)</f>
        <v>#REF!</v>
      </c>
      <c r="AD111" s="8" t="e">
        <f>IF(#REF!=0,"",#REF!)</f>
        <v>#REF!</v>
      </c>
      <c r="AE111" s="8" t="e">
        <f>IF(#REF!=0,"",#REF!)</f>
        <v>#REF!</v>
      </c>
      <c r="AF111" s="8" t="e">
        <f>IF(#REF!=0,"",#REF!)</f>
        <v>#REF!</v>
      </c>
      <c r="AG111" s="128" t="e">
        <f>IF(#REF!=0,"",#REF!)</f>
        <v>#REF!</v>
      </c>
      <c r="AI111" s="46" t="e">
        <f>IF(#REF!=0,"",#REF!)</f>
        <v>#REF!</v>
      </c>
      <c r="AJ111" s="97" t="e">
        <f>IF(#REF!=0,"",#REF!)</f>
        <v>#REF!</v>
      </c>
      <c r="AK111" s="8" t="e">
        <f>IF(#REF!=0,"",#REF!)</f>
        <v>#REF!</v>
      </c>
      <c r="AL111" s="8" t="e">
        <f>IF(#REF!=0,"",#REF!)</f>
        <v>#REF!</v>
      </c>
      <c r="AM111" s="8" t="e">
        <f>IF(#REF!=0,"",#REF!)</f>
        <v>#REF!</v>
      </c>
      <c r="AN111" s="26" t="e">
        <f>IF(#REF!=0,"",#REF!)</f>
        <v>#REF!</v>
      </c>
    </row>
    <row r="112" spans="2:40" s="1" customFormat="1" ht="18" customHeight="1" x14ac:dyDescent="0.25">
      <c r="B112" s="648" t="e">
        <f>#REF!</f>
        <v>#REF!</v>
      </c>
      <c r="C112" s="649"/>
      <c r="D112" s="650"/>
      <c r="E112" s="62" t="e">
        <f>IF(#REF!=0,"",#REF!)</f>
        <v>#REF!</v>
      </c>
      <c r="F112" s="33" t="e">
        <f>IF(#REF!=0,"",#REF!)</f>
        <v>#REF!</v>
      </c>
      <c r="G112" s="9" t="e">
        <f>IF(#REF!=0,"",#REF!)</f>
        <v>#REF!</v>
      </c>
      <c r="H112" s="9" t="e">
        <f>IF(#REF!=0,"",#REF!)</f>
        <v>#REF!</v>
      </c>
      <c r="I112" s="9" t="e">
        <f>IF(#REF!=0,"",#REF!)</f>
        <v>#REF!</v>
      </c>
      <c r="J112" s="9" t="e">
        <f>IF(#REF!=0,"",#REF!)</f>
        <v>#REF!</v>
      </c>
      <c r="K112" s="9" t="e">
        <f>IF(#REF!=0,"",#REF!)</f>
        <v>#REF!</v>
      </c>
      <c r="L112" s="9" t="e">
        <f>IF(#REF!=0,"",#REF!)</f>
        <v>#REF!</v>
      </c>
      <c r="M112" s="47" t="e">
        <f>IF(#REF!=0,"",#REF!)</f>
        <v>#REF!</v>
      </c>
      <c r="N112" s="33" t="e">
        <f>IF(#REF!=0,"",#REF!)</f>
        <v>#REF!</v>
      </c>
      <c r="O112" s="9"/>
      <c r="P112" s="9" t="e">
        <f>IF(#REF!=0,"",#REF!)</f>
        <v>#REF!</v>
      </c>
      <c r="Q112" s="9" t="e">
        <f>IF(#REF!=0,"",#REF!)</f>
        <v>#REF!</v>
      </c>
      <c r="R112" s="9" t="e">
        <f>IF(#REF!=0,"",#REF!)</f>
        <v>#REF!</v>
      </c>
      <c r="S112" s="9" t="e">
        <f>IF(#REF!=0,"",#REF!)</f>
        <v>#REF!</v>
      </c>
      <c r="T112" s="9"/>
      <c r="U112" s="9"/>
      <c r="V112" s="9" t="e">
        <f>IF(#REF!=0,"",#REF!)</f>
        <v>#REF!</v>
      </c>
      <c r="W112" s="9" t="e">
        <f>IF(#REF!=0,"",#REF!)</f>
        <v>#REF!</v>
      </c>
      <c r="X112" s="9" t="e">
        <f>IF(#REF!=0,"",#REF!)</f>
        <v>#REF!</v>
      </c>
      <c r="Y112" s="9" t="e">
        <f>IF(#REF!=0,"",#REF!)</f>
        <v>#REF!</v>
      </c>
      <c r="Z112" s="9" t="e">
        <f>IF(#REF!=0,"",#REF!)</f>
        <v>#REF!</v>
      </c>
      <c r="AA112" s="9" t="e">
        <f>IF(#REF!=0,"",#REF!)</f>
        <v>#REF!</v>
      </c>
      <c r="AB112" s="9" t="e">
        <f>IF(#REF!=0,"",#REF!)</f>
        <v>#REF!</v>
      </c>
      <c r="AC112" s="9" t="e">
        <f>IF(#REF!=0,"",#REF!)</f>
        <v>#REF!</v>
      </c>
      <c r="AD112" s="9" t="e">
        <f>IF(#REF!=0,"",#REF!)</f>
        <v>#REF!</v>
      </c>
      <c r="AE112" s="9" t="e">
        <f>IF(#REF!=0,"",#REF!)</f>
        <v>#REF!</v>
      </c>
      <c r="AF112" s="9" t="e">
        <f>IF(#REF!=0,"",#REF!)</f>
        <v>#REF!</v>
      </c>
      <c r="AG112" s="130" t="e">
        <f>IF(#REF!=0,"",#REF!)</f>
        <v>#REF!</v>
      </c>
      <c r="AI112" s="47" t="e">
        <f>IF(#REF!=0,"",#REF!)</f>
        <v>#REF!</v>
      </c>
      <c r="AJ112" s="98" t="e">
        <f>IF(#REF!=0,"",#REF!)</f>
        <v>#REF!</v>
      </c>
      <c r="AK112" s="9" t="e">
        <f>IF(#REF!=0,"",#REF!)</f>
        <v>#REF!</v>
      </c>
      <c r="AL112" s="9" t="e">
        <f>IF(#REF!=0,"",#REF!)</f>
        <v>#REF!</v>
      </c>
      <c r="AM112" s="9" t="e">
        <f>IF(#REF!=0,"",#REF!)</f>
        <v>#REF!</v>
      </c>
      <c r="AN112" s="9" t="e">
        <f>IF(#REF!=0,"",#REF!)</f>
        <v>#REF!</v>
      </c>
    </row>
    <row r="113" spans="2:40" s="1" customFormat="1" ht="18" customHeight="1" x14ac:dyDescent="0.25">
      <c r="B113" s="645" t="e">
        <f>#REF!</f>
        <v>#REF!</v>
      </c>
      <c r="C113" s="646"/>
      <c r="D113" s="647"/>
      <c r="E113" s="61" t="e">
        <f>IF(#REF!=0,"",#REF!)</f>
        <v>#REF!</v>
      </c>
      <c r="F113" s="32" t="e">
        <f>IF(#REF!=0,"",#REF!)</f>
        <v>#REF!</v>
      </c>
      <c r="G113" s="8" t="e">
        <f>IF(#REF!=0,"",#REF!)</f>
        <v>#REF!</v>
      </c>
      <c r="H113" s="8" t="e">
        <f>IF(#REF!=0,"",#REF!)</f>
        <v>#REF!</v>
      </c>
      <c r="I113" s="8" t="e">
        <f>IF(#REF!=0,"",#REF!)</f>
        <v>#REF!</v>
      </c>
      <c r="J113" s="8" t="e">
        <f>IF(#REF!=0,"",#REF!)</f>
        <v>#REF!</v>
      </c>
      <c r="K113" s="8" t="e">
        <f>IF(#REF!=0,"",#REF!)</f>
        <v>#REF!</v>
      </c>
      <c r="L113" s="8" t="e">
        <f>IF(#REF!=0,"",#REF!)</f>
        <v>#REF!</v>
      </c>
      <c r="M113" s="46" t="e">
        <f>IF(#REF!=0,"",#REF!)</f>
        <v>#REF!</v>
      </c>
      <c r="N113" s="32" t="e">
        <f>IF(#REF!=0,"",#REF!)</f>
        <v>#REF!</v>
      </c>
      <c r="O113" s="8"/>
      <c r="P113" s="8" t="e">
        <f>IF(#REF!=0,"",#REF!)</f>
        <v>#REF!</v>
      </c>
      <c r="Q113" s="8" t="e">
        <f>IF(#REF!=0,"",#REF!)</f>
        <v>#REF!</v>
      </c>
      <c r="R113" s="8" t="e">
        <f>IF(#REF!=0,"",#REF!)</f>
        <v>#REF!</v>
      </c>
      <c r="S113" s="8" t="e">
        <f>IF(#REF!=0,"",#REF!)</f>
        <v>#REF!</v>
      </c>
      <c r="T113" s="8"/>
      <c r="U113" s="8"/>
      <c r="V113" s="8" t="e">
        <f>IF(#REF!=0,"",#REF!)</f>
        <v>#REF!</v>
      </c>
      <c r="W113" s="8" t="e">
        <f>IF(#REF!=0,"",#REF!)</f>
        <v>#REF!</v>
      </c>
      <c r="X113" s="8" t="e">
        <f>IF(#REF!=0,"",#REF!)</f>
        <v>#REF!</v>
      </c>
      <c r="Y113" s="8" t="e">
        <f>IF(#REF!=0,"",#REF!)</f>
        <v>#REF!</v>
      </c>
      <c r="Z113" s="8" t="e">
        <f>IF(#REF!=0,"",#REF!)</f>
        <v>#REF!</v>
      </c>
      <c r="AA113" s="8" t="e">
        <f>IF(#REF!=0,"",#REF!)</f>
        <v>#REF!</v>
      </c>
      <c r="AB113" s="8" t="e">
        <f>IF(#REF!=0,"",#REF!)</f>
        <v>#REF!</v>
      </c>
      <c r="AC113" s="8" t="e">
        <f>IF(#REF!=0,"",#REF!)</f>
        <v>#REF!</v>
      </c>
      <c r="AD113" s="8" t="e">
        <f>IF(#REF!=0,"",#REF!)</f>
        <v>#REF!</v>
      </c>
      <c r="AE113" s="8" t="e">
        <f>IF(#REF!=0,"",#REF!)</f>
        <v>#REF!</v>
      </c>
      <c r="AF113" s="8" t="e">
        <f>IF(#REF!=0,"",#REF!)</f>
        <v>#REF!</v>
      </c>
      <c r="AG113" s="128" t="e">
        <f>IF(#REF!=0,"",#REF!)</f>
        <v>#REF!</v>
      </c>
      <c r="AI113" s="46" t="e">
        <f>IF(#REF!=0,"",#REF!)</f>
        <v>#REF!</v>
      </c>
      <c r="AJ113" s="97" t="e">
        <f>IF(#REF!=0,"",#REF!)</f>
        <v>#REF!</v>
      </c>
      <c r="AK113" s="8" t="e">
        <f>IF(#REF!=0,"",#REF!)</f>
        <v>#REF!</v>
      </c>
      <c r="AL113" s="8" t="e">
        <f>IF(#REF!=0,"",#REF!)</f>
        <v>#REF!</v>
      </c>
      <c r="AM113" s="8" t="e">
        <f>IF(#REF!=0,"",#REF!)</f>
        <v>#REF!</v>
      </c>
      <c r="AN113" s="8" t="e">
        <f>IF(#REF!=0,"",#REF!)</f>
        <v>#REF!</v>
      </c>
    </row>
    <row r="114" spans="2:40" s="1" customFormat="1" ht="18" customHeight="1" x14ac:dyDescent="0.25">
      <c r="B114" s="648" t="e">
        <f>#REF!</f>
        <v>#REF!</v>
      </c>
      <c r="C114" s="649"/>
      <c r="D114" s="650"/>
      <c r="E114" s="62" t="e">
        <f>IF(#REF!=0,"",#REF!)</f>
        <v>#REF!</v>
      </c>
      <c r="F114" s="33" t="e">
        <f>IF(#REF!=0,"",#REF!)</f>
        <v>#REF!</v>
      </c>
      <c r="G114" s="9" t="e">
        <f>IF(#REF!=0,"",#REF!)</f>
        <v>#REF!</v>
      </c>
      <c r="H114" s="9" t="e">
        <f>IF(#REF!=0,"",#REF!)</f>
        <v>#REF!</v>
      </c>
      <c r="I114" s="9" t="e">
        <f>IF(#REF!=0,"",#REF!)</f>
        <v>#REF!</v>
      </c>
      <c r="J114" s="9" t="e">
        <f>IF(#REF!=0,"",#REF!)</f>
        <v>#REF!</v>
      </c>
      <c r="K114" s="9" t="e">
        <f>IF(#REF!=0,"",#REF!)</f>
        <v>#REF!</v>
      </c>
      <c r="L114" s="9" t="e">
        <f>IF(#REF!=0,"",#REF!)</f>
        <v>#REF!</v>
      </c>
      <c r="M114" s="47" t="e">
        <f>IF(#REF!=0,"",#REF!)</f>
        <v>#REF!</v>
      </c>
      <c r="N114" s="33" t="e">
        <f>IF(#REF!=0,"",#REF!)</f>
        <v>#REF!</v>
      </c>
      <c r="O114" s="9"/>
      <c r="P114" s="9" t="e">
        <f>IF(#REF!=0,"",#REF!)</f>
        <v>#REF!</v>
      </c>
      <c r="Q114" s="9" t="e">
        <f>IF(#REF!=0,"",#REF!)</f>
        <v>#REF!</v>
      </c>
      <c r="R114" s="9" t="e">
        <f>IF(#REF!=0,"",#REF!)</f>
        <v>#REF!</v>
      </c>
      <c r="S114" s="9" t="e">
        <f>IF(#REF!=0,"",#REF!)</f>
        <v>#REF!</v>
      </c>
      <c r="T114" s="9"/>
      <c r="U114" s="9"/>
      <c r="V114" s="9" t="e">
        <f>IF(#REF!=0,"",#REF!)</f>
        <v>#REF!</v>
      </c>
      <c r="W114" s="9" t="e">
        <f>IF(#REF!=0,"",#REF!)</f>
        <v>#REF!</v>
      </c>
      <c r="X114" s="9" t="e">
        <f>IF(#REF!=0,"",#REF!)</f>
        <v>#REF!</v>
      </c>
      <c r="Y114" s="9" t="e">
        <f>IF(#REF!=0,"",#REF!)</f>
        <v>#REF!</v>
      </c>
      <c r="Z114" s="9" t="e">
        <f>IF(#REF!=0,"",#REF!)</f>
        <v>#REF!</v>
      </c>
      <c r="AA114" s="9" t="e">
        <f>IF(#REF!=0,"",#REF!)</f>
        <v>#REF!</v>
      </c>
      <c r="AB114" s="9" t="e">
        <f>IF(#REF!=0,"",#REF!)</f>
        <v>#REF!</v>
      </c>
      <c r="AC114" s="9" t="e">
        <f>IF(#REF!=0,"",#REF!)</f>
        <v>#REF!</v>
      </c>
      <c r="AD114" s="9" t="e">
        <f>IF(#REF!=0,"",#REF!)</f>
        <v>#REF!</v>
      </c>
      <c r="AE114" s="9" t="e">
        <f>IF(#REF!=0,"",#REF!)</f>
        <v>#REF!</v>
      </c>
      <c r="AF114" s="9" t="e">
        <f>IF(#REF!=0,"",#REF!)</f>
        <v>#REF!</v>
      </c>
      <c r="AG114" s="130" t="e">
        <f>IF(#REF!=0,"",#REF!)</f>
        <v>#REF!</v>
      </c>
      <c r="AI114" s="47" t="e">
        <f>IF(#REF!=0,"",#REF!)</f>
        <v>#REF!</v>
      </c>
      <c r="AJ114" s="98" t="e">
        <f>IF(#REF!=0,"",#REF!)</f>
        <v>#REF!</v>
      </c>
      <c r="AK114" s="9" t="e">
        <f>IF(#REF!=0,"",#REF!)</f>
        <v>#REF!</v>
      </c>
      <c r="AL114" s="9" t="e">
        <f>IF(#REF!=0,"",#REF!)</f>
        <v>#REF!</v>
      </c>
      <c r="AM114" s="9" t="e">
        <f>IF(#REF!=0,"",#REF!)</f>
        <v>#REF!</v>
      </c>
      <c r="AN114" s="9" t="e">
        <f>IF(#REF!=0,"",#REF!)</f>
        <v>#REF!</v>
      </c>
    </row>
    <row r="115" spans="2:40" s="1" customFormat="1" ht="18" customHeight="1" x14ac:dyDescent="0.25">
      <c r="B115" s="645" t="e">
        <f>#REF!</f>
        <v>#REF!</v>
      </c>
      <c r="C115" s="646"/>
      <c r="D115" s="647"/>
      <c r="E115" s="61" t="e">
        <f>IF(#REF!=0,"",#REF!)</f>
        <v>#REF!</v>
      </c>
      <c r="F115" s="32" t="e">
        <f>IF(#REF!=0,"",#REF!)</f>
        <v>#REF!</v>
      </c>
      <c r="G115" s="8" t="e">
        <f>IF(#REF!=0,"",#REF!)</f>
        <v>#REF!</v>
      </c>
      <c r="H115" s="8" t="e">
        <f>IF(#REF!=0,"",#REF!)</f>
        <v>#REF!</v>
      </c>
      <c r="I115" s="8" t="e">
        <f>IF(#REF!=0,"",#REF!)</f>
        <v>#REF!</v>
      </c>
      <c r="J115" s="8" t="e">
        <f>IF(#REF!=0,"",#REF!)</f>
        <v>#REF!</v>
      </c>
      <c r="K115" s="8" t="e">
        <f>IF(#REF!=0,"",#REF!)</f>
        <v>#REF!</v>
      </c>
      <c r="L115" s="8" t="e">
        <f>IF(#REF!=0,"",#REF!)</f>
        <v>#REF!</v>
      </c>
      <c r="M115" s="46" t="e">
        <f>IF(#REF!=0,"",#REF!)</f>
        <v>#REF!</v>
      </c>
      <c r="N115" s="32" t="e">
        <f>IF(#REF!=0,"",#REF!)</f>
        <v>#REF!</v>
      </c>
      <c r="O115" s="8"/>
      <c r="P115" s="8" t="e">
        <f>IF(#REF!=0,"",#REF!)</f>
        <v>#REF!</v>
      </c>
      <c r="Q115" s="8" t="e">
        <f>IF(#REF!=0,"",#REF!)</f>
        <v>#REF!</v>
      </c>
      <c r="R115" s="8" t="e">
        <f>IF(#REF!=0,"",#REF!)</f>
        <v>#REF!</v>
      </c>
      <c r="S115" s="8" t="e">
        <f>IF(#REF!=0,"",#REF!)</f>
        <v>#REF!</v>
      </c>
      <c r="T115" s="8"/>
      <c r="U115" s="8"/>
      <c r="V115" s="8" t="e">
        <f>IF(#REF!=0,"",#REF!)</f>
        <v>#REF!</v>
      </c>
      <c r="W115" s="8" t="e">
        <f>IF(#REF!=0,"",#REF!)</f>
        <v>#REF!</v>
      </c>
      <c r="X115" s="8" t="e">
        <f>IF(#REF!=0,"",#REF!)</f>
        <v>#REF!</v>
      </c>
      <c r="Y115" s="8" t="e">
        <f>IF(#REF!=0,"",#REF!)</f>
        <v>#REF!</v>
      </c>
      <c r="Z115" s="8" t="e">
        <f>IF(#REF!=0,"",#REF!)</f>
        <v>#REF!</v>
      </c>
      <c r="AA115" s="8" t="e">
        <f>IF(#REF!=0,"",#REF!)</f>
        <v>#REF!</v>
      </c>
      <c r="AB115" s="8" t="e">
        <f>IF(#REF!=0,"",#REF!)</f>
        <v>#REF!</v>
      </c>
      <c r="AC115" s="8" t="e">
        <f>IF(#REF!=0,"",#REF!)</f>
        <v>#REF!</v>
      </c>
      <c r="AD115" s="8" t="e">
        <f>IF(#REF!=0,"",#REF!)</f>
        <v>#REF!</v>
      </c>
      <c r="AE115" s="8" t="e">
        <f>IF(#REF!=0,"",#REF!)</f>
        <v>#REF!</v>
      </c>
      <c r="AF115" s="8" t="e">
        <f>IF(#REF!=0,"",#REF!)</f>
        <v>#REF!</v>
      </c>
      <c r="AG115" s="128" t="e">
        <f>IF(#REF!=0,"",#REF!)</f>
        <v>#REF!</v>
      </c>
      <c r="AI115" s="46" t="e">
        <f>IF(#REF!=0,"",#REF!)</f>
        <v>#REF!</v>
      </c>
      <c r="AJ115" s="97" t="e">
        <f>IF(#REF!=0,"",#REF!)</f>
        <v>#REF!</v>
      </c>
      <c r="AK115" s="8" t="e">
        <f>IF(#REF!=0,"",#REF!)</f>
        <v>#REF!</v>
      </c>
      <c r="AL115" s="8" t="e">
        <f>IF(#REF!=0,"",#REF!)</f>
        <v>#REF!</v>
      </c>
      <c r="AM115" s="8" t="e">
        <f>IF(#REF!=0,"",#REF!)</f>
        <v>#REF!</v>
      </c>
      <c r="AN115" s="8" t="e">
        <f>IF(#REF!=0,"",#REF!)</f>
        <v>#REF!</v>
      </c>
    </row>
    <row r="116" spans="2:40" s="1" customFormat="1" ht="18" customHeight="1" x14ac:dyDescent="0.25">
      <c r="B116" s="648" t="e">
        <f>#REF!</f>
        <v>#REF!</v>
      </c>
      <c r="C116" s="649"/>
      <c r="D116" s="650"/>
      <c r="E116" s="62" t="e">
        <f>IF(#REF!=0,"",#REF!)</f>
        <v>#REF!</v>
      </c>
      <c r="F116" s="33" t="e">
        <f>IF(#REF!=0,"",#REF!)</f>
        <v>#REF!</v>
      </c>
      <c r="G116" s="9" t="e">
        <f>IF(#REF!=0,"",#REF!)</f>
        <v>#REF!</v>
      </c>
      <c r="H116" s="9" t="e">
        <f>IF(#REF!=0,"",#REF!)</f>
        <v>#REF!</v>
      </c>
      <c r="I116" s="9" t="e">
        <f>IF(#REF!=0,"",#REF!)</f>
        <v>#REF!</v>
      </c>
      <c r="J116" s="9" t="e">
        <f>IF(#REF!=0,"",#REF!)</f>
        <v>#REF!</v>
      </c>
      <c r="K116" s="9" t="e">
        <f>IF(#REF!=0,"",#REF!)</f>
        <v>#REF!</v>
      </c>
      <c r="L116" s="9" t="e">
        <f>IF(#REF!=0,"",#REF!)</f>
        <v>#REF!</v>
      </c>
      <c r="M116" s="47" t="e">
        <f>IF(#REF!=0,"",#REF!)</f>
        <v>#REF!</v>
      </c>
      <c r="N116" s="33" t="e">
        <f>IF(#REF!=0,"",#REF!)</f>
        <v>#REF!</v>
      </c>
      <c r="O116" s="9"/>
      <c r="P116" s="9" t="e">
        <f>IF(#REF!=0,"",#REF!)</f>
        <v>#REF!</v>
      </c>
      <c r="Q116" s="9" t="e">
        <f>IF(#REF!=0,"",#REF!)</f>
        <v>#REF!</v>
      </c>
      <c r="R116" s="9" t="e">
        <f>IF(#REF!=0,"",#REF!)</f>
        <v>#REF!</v>
      </c>
      <c r="S116" s="9" t="e">
        <f>IF(#REF!=0,"",#REF!)</f>
        <v>#REF!</v>
      </c>
      <c r="T116" s="9"/>
      <c r="U116" s="9"/>
      <c r="V116" s="9" t="e">
        <f>IF(#REF!=0,"",#REF!)</f>
        <v>#REF!</v>
      </c>
      <c r="W116" s="9" t="e">
        <f>IF(#REF!=0,"",#REF!)</f>
        <v>#REF!</v>
      </c>
      <c r="X116" s="9" t="e">
        <f>IF(#REF!=0,"",#REF!)</f>
        <v>#REF!</v>
      </c>
      <c r="Y116" s="9" t="e">
        <f>IF(#REF!=0,"",#REF!)</f>
        <v>#REF!</v>
      </c>
      <c r="Z116" s="9" t="e">
        <f>IF(#REF!=0,"",#REF!)</f>
        <v>#REF!</v>
      </c>
      <c r="AA116" s="9" t="e">
        <f>IF(#REF!=0,"",#REF!)</f>
        <v>#REF!</v>
      </c>
      <c r="AB116" s="9" t="e">
        <f>IF(#REF!=0,"",#REF!)</f>
        <v>#REF!</v>
      </c>
      <c r="AC116" s="9" t="e">
        <f>IF(#REF!=0,"",#REF!)</f>
        <v>#REF!</v>
      </c>
      <c r="AD116" s="9" t="e">
        <f>IF(#REF!=0,"",#REF!)</f>
        <v>#REF!</v>
      </c>
      <c r="AE116" s="9" t="e">
        <f>IF(#REF!=0,"",#REF!)</f>
        <v>#REF!</v>
      </c>
      <c r="AF116" s="9" t="e">
        <f>IF(#REF!=0,"",#REF!)</f>
        <v>#REF!</v>
      </c>
      <c r="AG116" s="130" t="e">
        <f>IF(#REF!=0,"",#REF!)</f>
        <v>#REF!</v>
      </c>
      <c r="AI116" s="47" t="e">
        <f>IF(#REF!=0,"",#REF!)</f>
        <v>#REF!</v>
      </c>
      <c r="AJ116" s="98" t="e">
        <f>IF(#REF!=0,"",#REF!)</f>
        <v>#REF!</v>
      </c>
      <c r="AK116" s="9" t="e">
        <f>IF(#REF!=0,"",#REF!)</f>
        <v>#REF!</v>
      </c>
      <c r="AL116" s="9" t="e">
        <f>IF(#REF!=0,"",#REF!)</f>
        <v>#REF!</v>
      </c>
      <c r="AM116" s="9" t="e">
        <f>IF(#REF!=0,"",#REF!)</f>
        <v>#REF!</v>
      </c>
      <c r="AN116" s="9" t="e">
        <f>IF(#REF!=0,"",#REF!)</f>
        <v>#REF!</v>
      </c>
    </row>
    <row r="117" spans="2:40" s="1" customFormat="1" ht="18" customHeight="1" x14ac:dyDescent="0.25">
      <c r="B117" s="664" t="e">
        <f>#REF!</f>
        <v>#REF!</v>
      </c>
      <c r="C117" s="665"/>
      <c r="D117" s="666"/>
      <c r="E117" s="70" t="e">
        <f>IF(#REF!=0,"",#REF!)</f>
        <v>#REF!</v>
      </c>
      <c r="F117" s="38" t="e">
        <f>IF(#REF!=0,"",#REF!)</f>
        <v>#REF!</v>
      </c>
      <c r="G117" s="14" t="e">
        <f>IF(#REF!=0,"",#REF!)</f>
        <v>#REF!</v>
      </c>
      <c r="H117" s="14" t="e">
        <f>IF(#REF!=0,"",#REF!)</f>
        <v>#REF!</v>
      </c>
      <c r="I117" s="14" t="e">
        <f>IF(#REF!=0,"",#REF!)</f>
        <v>#REF!</v>
      </c>
      <c r="J117" s="14" t="e">
        <f>IF(#REF!=0,"",#REF!)</f>
        <v>#REF!</v>
      </c>
      <c r="K117" s="14" t="e">
        <f>IF(#REF!=0,"",#REF!)</f>
        <v>#REF!</v>
      </c>
      <c r="L117" s="14" t="e">
        <f>IF(#REF!=0,"",#REF!)</f>
        <v>#REF!</v>
      </c>
      <c r="M117" s="50" t="e">
        <f>IF(#REF!=0,"",#REF!)</f>
        <v>#REF!</v>
      </c>
      <c r="N117" s="38" t="e">
        <f>IF(#REF!=0,"",#REF!)</f>
        <v>#REF!</v>
      </c>
      <c r="O117" s="14"/>
      <c r="P117" s="14" t="e">
        <f>IF(#REF!=0,"",#REF!)</f>
        <v>#REF!</v>
      </c>
      <c r="Q117" s="14" t="e">
        <f>IF(#REF!=0,"",#REF!)</f>
        <v>#REF!</v>
      </c>
      <c r="R117" s="14" t="e">
        <f>IF(#REF!=0,"",#REF!)</f>
        <v>#REF!</v>
      </c>
      <c r="S117" s="14" t="e">
        <f>IF(#REF!=0,"",#REF!)</f>
        <v>#REF!</v>
      </c>
      <c r="T117" s="14"/>
      <c r="U117" s="14"/>
      <c r="V117" s="14" t="e">
        <f>IF(#REF!=0,"",#REF!)</f>
        <v>#REF!</v>
      </c>
      <c r="W117" s="14" t="e">
        <f>IF(#REF!=0,"",#REF!)</f>
        <v>#REF!</v>
      </c>
      <c r="X117" s="14" t="e">
        <f>IF(#REF!=0,"",#REF!)</f>
        <v>#REF!</v>
      </c>
      <c r="Y117" s="14" t="e">
        <f>IF(#REF!=0,"",#REF!)</f>
        <v>#REF!</v>
      </c>
      <c r="Z117" s="14" t="e">
        <f>IF(#REF!=0,"",#REF!)</f>
        <v>#REF!</v>
      </c>
      <c r="AA117" s="14" t="e">
        <f>IF(#REF!=0,"",#REF!)</f>
        <v>#REF!</v>
      </c>
      <c r="AB117" s="14" t="e">
        <f>IF(#REF!=0,"",#REF!)</f>
        <v>#REF!</v>
      </c>
      <c r="AC117" s="14" t="e">
        <f>IF(#REF!=0,"",#REF!)</f>
        <v>#REF!</v>
      </c>
      <c r="AD117" s="14" t="e">
        <f>IF(#REF!=0,"",#REF!)</f>
        <v>#REF!</v>
      </c>
      <c r="AE117" s="14" t="e">
        <f>IF(#REF!=0,"",#REF!)</f>
        <v>#REF!</v>
      </c>
      <c r="AF117" s="14" t="e">
        <f>IF(#REF!=0,"",#REF!)</f>
        <v>#REF!</v>
      </c>
      <c r="AG117" s="132" t="e">
        <f>IF(#REF!=0,"",#REF!)</f>
        <v>#REF!</v>
      </c>
      <c r="AI117" s="50" t="e">
        <f>IF(#REF!=0,"",#REF!)</f>
        <v>#REF!</v>
      </c>
      <c r="AJ117" s="103" t="e">
        <f>IF(#REF!=0,"",#REF!)</f>
        <v>#REF!</v>
      </c>
      <c r="AK117" s="14" t="e">
        <f>IF(#REF!=0,"",#REF!)</f>
        <v>#REF!</v>
      </c>
      <c r="AL117" s="14" t="e">
        <f>IF(#REF!=0,"",#REF!)</f>
        <v>#REF!</v>
      </c>
      <c r="AM117" s="14" t="e">
        <f>IF(#REF!=0,"",#REF!)</f>
        <v>#REF!</v>
      </c>
      <c r="AN117" s="14" t="e">
        <f>IF(#REF!=0,"",#REF!)</f>
        <v>#REF!</v>
      </c>
    </row>
    <row r="118" spans="2:40" s="1" customFormat="1" ht="18" customHeight="1" x14ac:dyDescent="0.25">
      <c r="B118" s="176" t="s">
        <v>149</v>
      </c>
      <c r="C118" s="79"/>
      <c r="D118" s="79"/>
      <c r="E118" s="61"/>
      <c r="F118" s="181"/>
      <c r="G118" s="94"/>
      <c r="H118" s="94"/>
      <c r="I118" s="94"/>
      <c r="J118" s="94"/>
      <c r="K118" s="94"/>
      <c r="L118" s="94"/>
      <c r="M118" s="175"/>
      <c r="N118" s="181"/>
      <c r="O118" s="94"/>
      <c r="P118" s="94"/>
      <c r="Q118" s="94"/>
      <c r="R118" s="94"/>
      <c r="S118" s="182" t="s">
        <v>40</v>
      </c>
      <c r="T118" s="182"/>
      <c r="U118" s="94"/>
      <c r="V118" s="182" t="s">
        <v>40</v>
      </c>
      <c r="W118" s="182" t="s">
        <v>40</v>
      </c>
      <c r="X118" s="182" t="s">
        <v>40</v>
      </c>
      <c r="Y118" s="182" t="s">
        <v>40</v>
      </c>
      <c r="Z118" s="182" t="s">
        <v>40</v>
      </c>
      <c r="AA118" s="182" t="s">
        <v>40</v>
      </c>
      <c r="AB118" s="182" t="s">
        <v>40</v>
      </c>
      <c r="AC118" s="182" t="s">
        <v>40</v>
      </c>
      <c r="AD118" s="182" t="s">
        <v>40</v>
      </c>
      <c r="AE118" s="182" t="s">
        <v>40</v>
      </c>
      <c r="AF118" s="182" t="s">
        <v>40</v>
      </c>
      <c r="AG118" s="182" t="s">
        <v>40</v>
      </c>
      <c r="AI118" s="175"/>
      <c r="AJ118" s="94"/>
      <c r="AK118" s="94"/>
      <c r="AL118" s="94"/>
      <c r="AM118" s="182" t="s">
        <v>40</v>
      </c>
      <c r="AN118" s="182" t="s">
        <v>40</v>
      </c>
    </row>
    <row r="119" spans="2:40" s="1" customFormat="1" x14ac:dyDescent="0.25">
      <c r="B119" s="80"/>
      <c r="C119" s="80"/>
      <c r="D119" s="80"/>
      <c r="E119" s="71"/>
      <c r="F119" s="54"/>
      <c r="G119" s="80"/>
      <c r="H119" s="80"/>
      <c r="I119" s="80"/>
      <c r="J119" s="5"/>
      <c r="K119" s="5"/>
      <c r="L119" s="5"/>
      <c r="M119" s="51"/>
      <c r="N119" s="37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I119" s="51"/>
      <c r="AJ119" s="5"/>
      <c r="AK119" s="5"/>
      <c r="AL119" s="5"/>
      <c r="AM119" s="5"/>
      <c r="AN119" s="5"/>
    </row>
    <row r="120" spans="2:40" s="1" customFormat="1" ht="26.25" customHeight="1" x14ac:dyDescent="0.25">
      <c r="B120" s="642" t="s">
        <v>42</v>
      </c>
      <c r="C120" s="643"/>
      <c r="D120" s="644"/>
      <c r="E120" s="60" t="e">
        <f>E$3</f>
        <v>#REF!</v>
      </c>
      <c r="F120" s="31" t="e">
        <f>F$3</f>
        <v>#REF!</v>
      </c>
      <c r="G120" s="7" t="e">
        <f t="shared" ref="G120:AG120" si="12">G$3</f>
        <v>#REF!</v>
      </c>
      <c r="H120" s="7" t="e">
        <f t="shared" si="12"/>
        <v>#REF!</v>
      </c>
      <c r="I120" s="7" t="e">
        <f t="shared" si="12"/>
        <v>#REF!</v>
      </c>
      <c r="J120" s="7" t="e">
        <f t="shared" si="12"/>
        <v>#REF!</v>
      </c>
      <c r="K120" s="7" t="e">
        <f t="shared" si="12"/>
        <v>#REF!</v>
      </c>
      <c r="L120" s="7" t="e">
        <f t="shared" si="12"/>
        <v>#REF!</v>
      </c>
      <c r="M120" s="45" t="e">
        <f t="shared" si="12"/>
        <v>#REF!</v>
      </c>
      <c r="N120" s="31" t="e">
        <f t="shared" si="12"/>
        <v>#REF!</v>
      </c>
      <c r="O120" s="7"/>
      <c r="P120" s="7" t="e">
        <f t="shared" si="12"/>
        <v>#REF!</v>
      </c>
      <c r="Q120" s="7" t="e">
        <f t="shared" si="12"/>
        <v>#REF!</v>
      </c>
      <c r="R120" s="7" t="e">
        <f t="shared" si="12"/>
        <v>#REF!</v>
      </c>
      <c r="S120" s="7" t="e">
        <f t="shared" si="12"/>
        <v>#REF!</v>
      </c>
      <c r="T120" s="7"/>
      <c r="U120" s="7"/>
      <c r="V120" s="7" t="e">
        <f t="shared" si="12"/>
        <v>#REF!</v>
      </c>
      <c r="W120" s="7" t="e">
        <f t="shared" si="12"/>
        <v>#REF!</v>
      </c>
      <c r="X120" s="7" t="e">
        <f t="shared" si="12"/>
        <v>#REF!</v>
      </c>
      <c r="Y120" s="7" t="e">
        <f t="shared" si="12"/>
        <v>#REF!</v>
      </c>
      <c r="Z120" s="7" t="e">
        <f t="shared" si="12"/>
        <v>#REF!</v>
      </c>
      <c r="AA120" s="7" t="e">
        <f t="shared" si="12"/>
        <v>#REF!</v>
      </c>
      <c r="AB120" s="7" t="e">
        <f t="shared" si="12"/>
        <v>#REF!</v>
      </c>
      <c r="AC120" s="7" t="e">
        <f t="shared" si="12"/>
        <v>#REF!</v>
      </c>
      <c r="AD120" s="7" t="e">
        <f t="shared" si="12"/>
        <v>#REF!</v>
      </c>
      <c r="AE120" s="7" t="e">
        <f>AE124=AE$3</f>
        <v>#REF!</v>
      </c>
      <c r="AF120" s="125" t="e">
        <f t="shared" si="12"/>
        <v>#REF!</v>
      </c>
      <c r="AG120" s="126" t="e">
        <f t="shared" si="12"/>
        <v>#REF!</v>
      </c>
      <c r="AI120" s="7" t="e">
        <f t="shared" ref="AI120:AN120" si="13">AI$3</f>
        <v>#REF!</v>
      </c>
      <c r="AJ120" s="96" t="e">
        <f t="shared" si="13"/>
        <v>#REF!</v>
      </c>
      <c r="AK120" s="7" t="e">
        <f t="shared" si="13"/>
        <v>#REF!</v>
      </c>
      <c r="AL120" s="7" t="e">
        <f t="shared" si="13"/>
        <v>#REF!</v>
      </c>
      <c r="AM120" s="7" t="e">
        <f t="shared" si="13"/>
        <v>#REF!</v>
      </c>
      <c r="AN120" s="133" t="e">
        <f t="shared" si="13"/>
        <v>#REF!</v>
      </c>
    </row>
    <row r="121" spans="2:40" s="1" customFormat="1" x14ac:dyDescent="0.25">
      <c r="B121" s="127" t="e">
        <f>#REF!</f>
        <v>#REF!</v>
      </c>
      <c r="C121" s="11" t="e">
        <f>#REF!</f>
        <v>#REF!</v>
      </c>
      <c r="D121" s="11" t="e">
        <f>#REF!</f>
        <v>#REF!</v>
      </c>
      <c r="E121" s="74" t="e">
        <f>IF(#REF!=0,"",#REF!)</f>
        <v>#REF!</v>
      </c>
      <c r="F121" s="41" t="e">
        <f>IF(#REF!=0,"",#REF!)</f>
        <v>#REF!</v>
      </c>
      <c r="G121" s="2" t="e">
        <f>IF(#REF!=0,"",#REF!)</f>
        <v>#REF!</v>
      </c>
      <c r="H121" s="2" t="e">
        <f>IF(#REF!=0,"",#REF!)</f>
        <v>#REF!</v>
      </c>
      <c r="I121" s="2" t="e">
        <f>IF(#REF!=0,"",#REF!)</f>
        <v>#REF!</v>
      </c>
      <c r="J121" s="2" t="e">
        <f>IF(#REF!=0,"",#REF!)</f>
        <v>#REF!</v>
      </c>
      <c r="K121" s="2" t="e">
        <f>IF(#REF!=0,"",#REF!)</f>
        <v>#REF!</v>
      </c>
      <c r="L121" s="2" t="e">
        <f>IF(#REF!=0,"",#REF!)</f>
        <v>#REF!</v>
      </c>
      <c r="M121" s="58" t="e">
        <f>IF(#REF!=0,"",#REF!)</f>
        <v>#REF!</v>
      </c>
      <c r="N121" s="41" t="e">
        <f>IF(#REF!=0,"",#REF!)</f>
        <v>#REF!</v>
      </c>
      <c r="O121" s="2"/>
      <c r="P121" s="2" t="e">
        <f>IF(#REF!=0,"",#REF!)</f>
        <v>#REF!</v>
      </c>
      <c r="Q121" s="2" t="e">
        <f>IF(#REF!=0,"",#REF!)</f>
        <v>#REF!</v>
      </c>
      <c r="R121" s="2" t="e">
        <f>IF(#REF!=0,"",#REF!)</f>
        <v>#REF!</v>
      </c>
      <c r="S121" s="2" t="e">
        <f>IF(#REF!=0,"",#REF!)</f>
        <v>#REF!</v>
      </c>
      <c r="T121" s="2"/>
      <c r="U121" s="2"/>
      <c r="V121" s="2" t="e">
        <f>IF(#REF!=0,"",#REF!)</f>
        <v>#REF!</v>
      </c>
      <c r="W121" s="2" t="e">
        <f>IF(#REF!=0,"",#REF!)</f>
        <v>#REF!</v>
      </c>
      <c r="X121" s="2" t="e">
        <f>IF(#REF!=0,"",#REF!)</f>
        <v>#REF!</v>
      </c>
      <c r="Y121" s="2" t="e">
        <f>IF(#REF!=0,"",#REF!)</f>
        <v>#REF!</v>
      </c>
      <c r="Z121" s="2" t="e">
        <f>IF(#REF!=0,"",#REF!)</f>
        <v>#REF!</v>
      </c>
      <c r="AA121" s="2" t="e">
        <f>IF(#REF!=0,"",#REF!)</f>
        <v>#REF!</v>
      </c>
      <c r="AB121" s="2" t="e">
        <f>IF(#REF!=0,"",#REF!)</f>
        <v>#REF!</v>
      </c>
      <c r="AC121" s="2" t="e">
        <f>IF(#REF!=0,"",#REF!)</f>
        <v>#REF!</v>
      </c>
      <c r="AD121" s="2" t="e">
        <f>IF(#REF!=0,"",#REF!)</f>
        <v>#REF!</v>
      </c>
      <c r="AE121" s="2" t="e">
        <f>IF(#REF!=0,"",#REF!)</f>
        <v>#REF!</v>
      </c>
      <c r="AF121" s="2" t="e">
        <f>IF(#REF!=0,"",#REF!)</f>
        <v>#REF!</v>
      </c>
      <c r="AG121" s="128" t="e">
        <f>IF(#REF!=0,"",#REF!)</f>
        <v>#REF!</v>
      </c>
      <c r="AI121" s="145" t="e">
        <f>IF(#REF!=0,"",#REF!)</f>
        <v>#REF!</v>
      </c>
      <c r="AJ121" s="2" t="e">
        <f>IF(#REF!=0,"",#REF!)</f>
        <v>#REF!</v>
      </c>
      <c r="AK121" s="2" t="e">
        <f>IF(#REF!=0,"",#REF!)</f>
        <v>#REF!</v>
      </c>
      <c r="AL121" s="2" t="e">
        <f>IF(#REF!=0,"",#REF!)</f>
        <v>#REF!</v>
      </c>
      <c r="AM121" s="2" t="e">
        <f>IF(#REF!=0,"",#REF!)</f>
        <v>#REF!</v>
      </c>
      <c r="AN121" s="152" t="e">
        <f>IF(#REF!=0,"",#REF!)</f>
        <v>#REF!</v>
      </c>
    </row>
    <row r="122" spans="2:40" s="1" customFormat="1" x14ac:dyDescent="0.25">
      <c r="B122" s="129" t="e">
        <f>#REF!</f>
        <v>#REF!</v>
      </c>
      <c r="C122" s="12" t="e">
        <f>#REF!</f>
        <v>#REF!</v>
      </c>
      <c r="D122" s="43" t="e">
        <f>#REF!</f>
        <v>#REF!</v>
      </c>
      <c r="E122" s="75" t="e">
        <f>IF(#REF!=0,"",#REF!)</f>
        <v>#REF!</v>
      </c>
      <c r="F122" s="33" t="e">
        <f>IF(#REF!=0,"",#REF!)</f>
        <v>#REF!</v>
      </c>
      <c r="G122" s="9" t="e">
        <f>IF(#REF!=0,"",#REF!)</f>
        <v>#REF!</v>
      </c>
      <c r="H122" s="9" t="e">
        <f>IF(#REF!=0,"",#REF!)</f>
        <v>#REF!</v>
      </c>
      <c r="I122" s="9" t="e">
        <f>IF(#REF!=0,"",#REF!)</f>
        <v>#REF!</v>
      </c>
      <c r="J122" s="9" t="e">
        <f>IF(#REF!=0,"",#REF!)</f>
        <v>#REF!</v>
      </c>
      <c r="K122" s="9" t="e">
        <f>IF(#REF!=0,"",#REF!)</f>
        <v>#REF!</v>
      </c>
      <c r="L122" s="9" t="e">
        <f>IF(#REF!=0,"",#REF!)</f>
        <v>#REF!</v>
      </c>
      <c r="M122" s="47" t="e">
        <f>IF(#REF!=0,"",#REF!)</f>
        <v>#REF!</v>
      </c>
      <c r="N122" s="33" t="e">
        <f>IF(#REF!=0,"",#REF!)</f>
        <v>#REF!</v>
      </c>
      <c r="O122" s="9"/>
      <c r="P122" s="9" t="e">
        <f>IF(#REF!=0,"",#REF!)</f>
        <v>#REF!</v>
      </c>
      <c r="Q122" s="9" t="e">
        <f>IF(#REF!=0,"",#REF!)</f>
        <v>#REF!</v>
      </c>
      <c r="R122" s="9" t="e">
        <f>IF(#REF!=0,"",#REF!)</f>
        <v>#REF!</v>
      </c>
      <c r="S122" s="9" t="e">
        <f>IF(#REF!=0,"",#REF!)</f>
        <v>#REF!</v>
      </c>
      <c r="T122" s="9"/>
      <c r="U122" s="9"/>
      <c r="V122" s="9" t="e">
        <f>IF(#REF!=0,"",#REF!)</f>
        <v>#REF!</v>
      </c>
      <c r="W122" s="9" t="e">
        <f>IF(#REF!=0,"",#REF!)</f>
        <v>#REF!</v>
      </c>
      <c r="X122" s="9" t="e">
        <f>IF(#REF!=0,"",#REF!)</f>
        <v>#REF!</v>
      </c>
      <c r="Y122" s="9" t="e">
        <f>IF(#REF!=0,"",#REF!)</f>
        <v>#REF!</v>
      </c>
      <c r="Z122" s="9" t="e">
        <f>IF(#REF!=0,"",#REF!)</f>
        <v>#REF!</v>
      </c>
      <c r="AA122" s="9" t="e">
        <f>IF(#REF!=0,"",#REF!)</f>
        <v>#REF!</v>
      </c>
      <c r="AB122" s="9" t="e">
        <f>IF(#REF!=0,"",#REF!)</f>
        <v>#REF!</v>
      </c>
      <c r="AC122" s="9" t="e">
        <f>IF(#REF!=0,"",#REF!)</f>
        <v>#REF!</v>
      </c>
      <c r="AD122" s="9" t="e">
        <f>IF(#REF!=0,"",#REF!)</f>
        <v>#REF!</v>
      </c>
      <c r="AE122" s="9" t="e">
        <f>IF(#REF!=0,"",#REF!)</f>
        <v>#REF!</v>
      </c>
      <c r="AF122" s="9" t="e">
        <f>IF(#REF!=0,"",#REF!)</f>
        <v>#REF!</v>
      </c>
      <c r="AG122" s="130" t="e">
        <f>IF(#REF!=0,"",#REF!)</f>
        <v>#REF!</v>
      </c>
      <c r="AI122" s="47" t="e">
        <f>IF(#REF!=0,"",#REF!)</f>
        <v>#REF!</v>
      </c>
      <c r="AJ122" s="98" t="e">
        <f>IF(#REF!=0,"",#REF!)</f>
        <v>#REF!</v>
      </c>
      <c r="AK122" s="9" t="e">
        <f>IF(#REF!=0,"",#REF!)</f>
        <v>#REF!</v>
      </c>
      <c r="AL122" s="9" t="e">
        <f>IF(#REF!=0,"",#REF!)</f>
        <v>#REF!</v>
      </c>
      <c r="AM122" s="9" t="e">
        <f>IF(#REF!=0,"",#REF!)</f>
        <v>#REF!</v>
      </c>
      <c r="AN122" s="139" t="e">
        <f>IF(#REF!=0,"",#REF!)</f>
        <v>#REF!</v>
      </c>
    </row>
    <row r="123" spans="2:40" s="1" customFormat="1" x14ac:dyDescent="0.25">
      <c r="B123" s="127" t="e">
        <f>#REF!</f>
        <v>#REF!</v>
      </c>
      <c r="C123" s="11" t="e">
        <f>#REF!</f>
        <v>#REF!</v>
      </c>
      <c r="D123" s="11" t="e">
        <f>#REF!</f>
        <v>#REF!</v>
      </c>
      <c r="E123" s="74" t="e">
        <f>IF(#REF!=0,"",#REF!)</f>
        <v>#REF!</v>
      </c>
      <c r="F123" s="41" t="e">
        <f>IF(#REF!=0,"",#REF!)</f>
        <v>#REF!</v>
      </c>
      <c r="G123" s="2" t="e">
        <f>IF(#REF!=0,"",#REF!)</f>
        <v>#REF!</v>
      </c>
      <c r="H123" s="2" t="e">
        <f>IF(#REF!=0,"",#REF!)</f>
        <v>#REF!</v>
      </c>
      <c r="I123" s="2" t="e">
        <f>IF(#REF!=0,"",#REF!)</f>
        <v>#REF!</v>
      </c>
      <c r="J123" s="2" t="e">
        <f>IF(#REF!=0,"",#REF!)</f>
        <v>#REF!</v>
      </c>
      <c r="K123" s="2" t="e">
        <f>IF(#REF!=0,"",#REF!)</f>
        <v>#REF!</v>
      </c>
      <c r="L123" s="2" t="e">
        <f>IF(#REF!=0,"",#REF!)</f>
        <v>#REF!</v>
      </c>
      <c r="M123" s="58" t="e">
        <f>IF(#REF!=0,"",#REF!)</f>
        <v>#REF!</v>
      </c>
      <c r="N123" s="41" t="e">
        <f>IF(#REF!=0,"",#REF!)</f>
        <v>#REF!</v>
      </c>
      <c r="O123" s="2"/>
      <c r="P123" s="2" t="e">
        <f>IF(#REF!=0,"",#REF!)</f>
        <v>#REF!</v>
      </c>
      <c r="Q123" s="2" t="e">
        <f>IF(#REF!=0,"",#REF!)</f>
        <v>#REF!</v>
      </c>
      <c r="R123" s="2" t="e">
        <f>IF(#REF!=0,"",#REF!)</f>
        <v>#REF!</v>
      </c>
      <c r="S123" s="2" t="e">
        <f>IF(#REF!=0,"",#REF!)</f>
        <v>#REF!</v>
      </c>
      <c r="T123" s="2"/>
      <c r="U123" s="2"/>
      <c r="V123" s="2" t="e">
        <f>IF(#REF!=0,"",#REF!)</f>
        <v>#REF!</v>
      </c>
      <c r="W123" s="2" t="e">
        <f>IF(#REF!=0,"",#REF!)</f>
        <v>#REF!</v>
      </c>
      <c r="X123" s="2" t="e">
        <f>IF(#REF!=0,"",#REF!)</f>
        <v>#REF!</v>
      </c>
      <c r="Y123" s="2" t="e">
        <f>IF(#REF!=0,"",#REF!)</f>
        <v>#REF!</v>
      </c>
      <c r="Z123" s="2" t="e">
        <f>IF(#REF!=0,"",#REF!)</f>
        <v>#REF!</v>
      </c>
      <c r="AA123" s="2" t="e">
        <f>IF(#REF!=0,"",#REF!)</f>
        <v>#REF!</v>
      </c>
      <c r="AB123" s="2" t="e">
        <f>IF(#REF!=0,"",#REF!)</f>
        <v>#REF!</v>
      </c>
      <c r="AC123" s="2" t="e">
        <f>IF(#REF!=0,"",#REF!)</f>
        <v>#REF!</v>
      </c>
      <c r="AD123" s="2" t="e">
        <f>IF(#REF!=0,"",#REF!)</f>
        <v>#REF!</v>
      </c>
      <c r="AE123" s="2" t="e">
        <f>IF(#REF!=0,"",#REF!)</f>
        <v>#REF!</v>
      </c>
      <c r="AF123" s="2" t="e">
        <f>IF(#REF!=0,"",#REF!)</f>
        <v>#REF!</v>
      </c>
      <c r="AG123" s="128" t="e">
        <f>IF(#REF!=0,"",#REF!)</f>
        <v>#REF!</v>
      </c>
      <c r="AI123" s="46" t="e">
        <f>IF(#REF!=0,"",#REF!)</f>
        <v>#REF!</v>
      </c>
      <c r="AJ123" s="2" t="e">
        <f>IF(#REF!=0,"",#REF!)</f>
        <v>#REF!</v>
      </c>
      <c r="AK123" s="2" t="e">
        <f>IF(#REF!=0,"",#REF!)</f>
        <v>#REF!</v>
      </c>
      <c r="AL123" s="2" t="e">
        <f>IF(#REF!=0,"",#REF!)</f>
        <v>#REF!</v>
      </c>
      <c r="AM123" s="2" t="e">
        <f>IF(#REF!=0,"",#REF!)</f>
        <v>#REF!</v>
      </c>
      <c r="AN123" s="152" t="e">
        <f>IF(#REF!=0,"",#REF!)</f>
        <v>#REF!</v>
      </c>
    </row>
    <row r="124" spans="2:40" s="1" customFormat="1" x14ac:dyDescent="0.25">
      <c r="B124" s="129" t="e">
        <f>#REF!</f>
        <v>#REF!</v>
      </c>
      <c r="C124" s="12" t="e">
        <f>#REF!</f>
        <v>#REF!</v>
      </c>
      <c r="D124" s="43" t="e">
        <f>#REF!</f>
        <v>#REF!</v>
      </c>
      <c r="E124" s="75" t="e">
        <f>IF(#REF!=0,"",#REF!)</f>
        <v>#REF!</v>
      </c>
      <c r="F124" s="33" t="e">
        <f>IF(#REF!=0,"",#REF!)</f>
        <v>#REF!</v>
      </c>
      <c r="G124" s="9" t="e">
        <f>IF(#REF!=0,"",#REF!)</f>
        <v>#REF!</v>
      </c>
      <c r="H124" s="9" t="e">
        <f>IF(#REF!=0,"",#REF!)</f>
        <v>#REF!</v>
      </c>
      <c r="I124" s="9" t="e">
        <f>IF(#REF!=0,"",#REF!)</f>
        <v>#REF!</v>
      </c>
      <c r="J124" s="9" t="e">
        <f>IF(#REF!=0,"",#REF!)</f>
        <v>#REF!</v>
      </c>
      <c r="K124" s="9" t="e">
        <f>IF(#REF!=0,"",#REF!)</f>
        <v>#REF!</v>
      </c>
      <c r="L124" s="9" t="e">
        <f>IF(#REF!=0,"",#REF!)</f>
        <v>#REF!</v>
      </c>
      <c r="M124" s="47" t="e">
        <f>IF(#REF!=0,"",#REF!)</f>
        <v>#REF!</v>
      </c>
      <c r="N124" s="33" t="e">
        <f>IF(#REF!=0,"",#REF!)</f>
        <v>#REF!</v>
      </c>
      <c r="O124" s="9"/>
      <c r="P124" s="9" t="e">
        <f>IF(#REF!=0,"",#REF!)</f>
        <v>#REF!</v>
      </c>
      <c r="Q124" s="9" t="e">
        <f>IF(#REF!=0,"",#REF!)</f>
        <v>#REF!</v>
      </c>
      <c r="R124" s="9" t="e">
        <f>IF(#REF!=0,"",#REF!)</f>
        <v>#REF!</v>
      </c>
      <c r="S124" s="9" t="e">
        <f>IF(#REF!=0,"",#REF!)</f>
        <v>#REF!</v>
      </c>
      <c r="T124" s="9"/>
      <c r="U124" s="9"/>
      <c r="V124" s="9" t="e">
        <f>IF(#REF!=0,"",#REF!)</f>
        <v>#REF!</v>
      </c>
      <c r="W124" s="9" t="e">
        <f>IF(#REF!=0,"",#REF!)</f>
        <v>#REF!</v>
      </c>
      <c r="X124" s="9" t="e">
        <f>IF(#REF!=0,"",#REF!)</f>
        <v>#REF!</v>
      </c>
      <c r="Y124" s="9" t="e">
        <f>IF(#REF!=0,"",#REF!)</f>
        <v>#REF!</v>
      </c>
      <c r="Z124" s="9" t="e">
        <f>IF(#REF!=0,"",#REF!)</f>
        <v>#REF!</v>
      </c>
      <c r="AA124" s="9" t="e">
        <f>IF(#REF!=0,"",#REF!)</f>
        <v>#REF!</v>
      </c>
      <c r="AB124" s="9" t="e">
        <f>IF(#REF!=0,"",#REF!)</f>
        <v>#REF!</v>
      </c>
      <c r="AC124" s="9" t="e">
        <f>IF(#REF!=0,"",#REF!)</f>
        <v>#REF!</v>
      </c>
      <c r="AD124" s="9" t="e">
        <f>IF(#REF!=0,"",#REF!)</f>
        <v>#REF!</v>
      </c>
      <c r="AE124" s="9" t="e">
        <f>IF(#REF!=0,"",#REF!)</f>
        <v>#REF!</v>
      </c>
      <c r="AF124" s="9" t="e">
        <f>IF(#REF!=0,"",#REF!)</f>
        <v>#REF!</v>
      </c>
      <c r="AG124" s="130" t="e">
        <f>IF(#REF!=0,"",#REF!)</f>
        <v>#REF!</v>
      </c>
      <c r="AI124" s="47" t="e">
        <f>IF(#REF!=0,"",#REF!)</f>
        <v>#REF!</v>
      </c>
      <c r="AJ124" s="98" t="e">
        <f>IF(#REF!=0,"",#REF!)</f>
        <v>#REF!</v>
      </c>
      <c r="AK124" s="9" t="e">
        <f>IF(#REF!=0,"",#REF!)</f>
        <v>#REF!</v>
      </c>
      <c r="AL124" s="9" t="e">
        <f>IF(#REF!=0,"",#REF!)</f>
        <v>#REF!</v>
      </c>
      <c r="AM124" s="9" t="e">
        <f>IF(#REF!=0,"",#REF!)</f>
        <v>#REF!</v>
      </c>
      <c r="AN124" s="139" t="e">
        <f>IF(#REF!=0,"",#REF!)</f>
        <v>#REF!</v>
      </c>
    </row>
    <row r="125" spans="2:40" s="1" customFormat="1" x14ac:dyDescent="0.25">
      <c r="B125" s="127" t="e">
        <f>#REF!</f>
        <v>#REF!</v>
      </c>
      <c r="C125" s="11" t="e">
        <f>#REF!</f>
        <v>#REF!</v>
      </c>
      <c r="D125" s="11" t="e">
        <f>#REF!</f>
        <v>#REF!</v>
      </c>
      <c r="E125" s="74" t="e">
        <f>IF(#REF!=0,"",#REF!)</f>
        <v>#REF!</v>
      </c>
      <c r="F125" s="41" t="e">
        <f>IF(#REF!=0,"",#REF!)</f>
        <v>#REF!</v>
      </c>
      <c r="G125" s="2" t="e">
        <f>IF(#REF!=0,"",#REF!)</f>
        <v>#REF!</v>
      </c>
      <c r="H125" s="2" t="e">
        <f>IF(#REF!=0,"",#REF!)</f>
        <v>#REF!</v>
      </c>
      <c r="I125" s="2" t="e">
        <f>IF(#REF!=0,"",#REF!)</f>
        <v>#REF!</v>
      </c>
      <c r="J125" s="2" t="e">
        <f>IF(#REF!=0,"",#REF!)</f>
        <v>#REF!</v>
      </c>
      <c r="K125" s="2" t="e">
        <f>IF(#REF!=0,"",#REF!)</f>
        <v>#REF!</v>
      </c>
      <c r="L125" s="2" t="e">
        <f>IF(#REF!=0,"",#REF!)</f>
        <v>#REF!</v>
      </c>
      <c r="M125" s="58" t="e">
        <f>IF(#REF!=0,"",#REF!)</f>
        <v>#REF!</v>
      </c>
      <c r="N125" s="41" t="e">
        <f>IF(#REF!=0,"",#REF!)</f>
        <v>#REF!</v>
      </c>
      <c r="O125" s="2"/>
      <c r="P125" s="2" t="e">
        <f>IF(#REF!=0,"",#REF!)</f>
        <v>#REF!</v>
      </c>
      <c r="Q125" s="2" t="e">
        <f>IF(#REF!=0,"",#REF!)</f>
        <v>#REF!</v>
      </c>
      <c r="R125" s="2" t="e">
        <f>IF(#REF!=0,"",#REF!)</f>
        <v>#REF!</v>
      </c>
      <c r="S125" s="2" t="e">
        <f>IF(#REF!=0,"",#REF!)</f>
        <v>#REF!</v>
      </c>
      <c r="T125" s="2"/>
      <c r="U125" s="2"/>
      <c r="V125" s="2" t="e">
        <f>IF(#REF!=0,"",#REF!)</f>
        <v>#REF!</v>
      </c>
      <c r="W125" s="2" t="e">
        <f>IF(#REF!=0,"",#REF!)</f>
        <v>#REF!</v>
      </c>
      <c r="X125" s="2" t="e">
        <f>IF(#REF!=0,"",#REF!)</f>
        <v>#REF!</v>
      </c>
      <c r="Y125" s="2" t="e">
        <f>IF(#REF!=0,"",#REF!)</f>
        <v>#REF!</v>
      </c>
      <c r="Z125" s="2" t="e">
        <f>IF(#REF!=0,"",#REF!)</f>
        <v>#REF!</v>
      </c>
      <c r="AA125" s="2" t="e">
        <f>IF(#REF!=0,"",#REF!)</f>
        <v>#REF!</v>
      </c>
      <c r="AB125" s="2" t="e">
        <f>IF(#REF!=0,"",#REF!)</f>
        <v>#REF!</v>
      </c>
      <c r="AC125" s="2" t="e">
        <f>IF(#REF!=0,"",#REF!)</f>
        <v>#REF!</v>
      </c>
      <c r="AD125" s="2" t="e">
        <f>IF(#REF!=0,"",#REF!)</f>
        <v>#REF!</v>
      </c>
      <c r="AE125" s="2" t="e">
        <f>IF(#REF!=0,"",#REF!)</f>
        <v>#REF!</v>
      </c>
      <c r="AF125" s="2" t="e">
        <f>IF(#REF!=0,"",#REF!)</f>
        <v>#REF!</v>
      </c>
      <c r="AG125" s="128" t="e">
        <f>IF(#REF!=0,"",#REF!)</f>
        <v>#REF!</v>
      </c>
      <c r="AI125" s="46" t="e">
        <f>IF(#REF!=0,"",#REF!)</f>
        <v>#REF!</v>
      </c>
      <c r="AJ125" s="2" t="e">
        <f>IF(#REF!=0,"",#REF!)</f>
        <v>#REF!</v>
      </c>
      <c r="AK125" s="2" t="e">
        <f>IF(#REF!=0,"",#REF!)</f>
        <v>#REF!</v>
      </c>
      <c r="AL125" s="2" t="e">
        <f>IF(#REF!=0,"",#REF!)</f>
        <v>#REF!</v>
      </c>
      <c r="AM125" s="2" t="e">
        <f>IF(#REF!=0,"",#REF!)</f>
        <v>#REF!</v>
      </c>
      <c r="AN125" s="152" t="e">
        <f>IF(#REF!=0,"",#REF!)</f>
        <v>#REF!</v>
      </c>
    </row>
    <row r="126" spans="2:40" s="1" customFormat="1" x14ac:dyDescent="0.25">
      <c r="B126" s="129" t="e">
        <f>#REF!</f>
        <v>#REF!</v>
      </c>
      <c r="C126" s="12" t="e">
        <f>#REF!</f>
        <v>#REF!</v>
      </c>
      <c r="D126" s="43" t="e">
        <f>#REF!</f>
        <v>#REF!</v>
      </c>
      <c r="E126" s="75" t="e">
        <f>IF(#REF!=0,"",#REF!)</f>
        <v>#REF!</v>
      </c>
      <c r="F126" s="33" t="e">
        <f>IF(#REF!=0,"",#REF!)</f>
        <v>#REF!</v>
      </c>
      <c r="G126" s="9" t="e">
        <f>IF(#REF!=0,"",#REF!)</f>
        <v>#REF!</v>
      </c>
      <c r="H126" s="9" t="e">
        <f>IF(#REF!=0,"",#REF!)</f>
        <v>#REF!</v>
      </c>
      <c r="I126" s="9" t="e">
        <f>IF(#REF!=0,"",#REF!)</f>
        <v>#REF!</v>
      </c>
      <c r="J126" s="9" t="e">
        <f>IF(#REF!=0,"",#REF!)</f>
        <v>#REF!</v>
      </c>
      <c r="K126" s="9" t="e">
        <f>IF(#REF!=0,"",#REF!)</f>
        <v>#REF!</v>
      </c>
      <c r="L126" s="9" t="e">
        <f>IF(#REF!=0,"",#REF!)</f>
        <v>#REF!</v>
      </c>
      <c r="M126" s="47" t="e">
        <f>IF(#REF!=0,"",#REF!)</f>
        <v>#REF!</v>
      </c>
      <c r="N126" s="33" t="e">
        <f>IF(#REF!=0,"",#REF!)</f>
        <v>#REF!</v>
      </c>
      <c r="O126" s="9"/>
      <c r="P126" s="9" t="e">
        <f>IF(#REF!=0,"",#REF!)</f>
        <v>#REF!</v>
      </c>
      <c r="Q126" s="9" t="e">
        <f>IF(#REF!=0,"",#REF!)</f>
        <v>#REF!</v>
      </c>
      <c r="R126" s="9" t="e">
        <f>IF(#REF!=0,"",#REF!)</f>
        <v>#REF!</v>
      </c>
      <c r="S126" s="9" t="e">
        <f>IF(#REF!=0,"",#REF!)</f>
        <v>#REF!</v>
      </c>
      <c r="T126" s="9"/>
      <c r="U126" s="9"/>
      <c r="V126" s="9" t="e">
        <f>IF(#REF!=0,"",#REF!)</f>
        <v>#REF!</v>
      </c>
      <c r="W126" s="9" t="e">
        <f>IF(#REF!=0,"",#REF!)</f>
        <v>#REF!</v>
      </c>
      <c r="X126" s="9" t="e">
        <f>IF(#REF!=0,"",#REF!)</f>
        <v>#REF!</v>
      </c>
      <c r="Y126" s="9" t="e">
        <f>IF(#REF!=0,"",#REF!)</f>
        <v>#REF!</v>
      </c>
      <c r="Z126" s="9" t="e">
        <f>IF(#REF!=0,"",#REF!)</f>
        <v>#REF!</v>
      </c>
      <c r="AA126" s="9" t="e">
        <f>IF(#REF!=0,"",#REF!)</f>
        <v>#REF!</v>
      </c>
      <c r="AB126" s="9" t="e">
        <f>IF(#REF!=0,"",#REF!)</f>
        <v>#REF!</v>
      </c>
      <c r="AC126" s="9" t="e">
        <f>IF(#REF!=0,"",#REF!)</f>
        <v>#REF!</v>
      </c>
      <c r="AD126" s="9" t="e">
        <f>IF(#REF!=0,"",#REF!)</f>
        <v>#REF!</v>
      </c>
      <c r="AE126" s="9" t="e">
        <f>IF(#REF!=0,"",#REF!)</f>
        <v>#REF!</v>
      </c>
      <c r="AF126" s="9" t="e">
        <f>IF(#REF!=0,"",#REF!)</f>
        <v>#REF!</v>
      </c>
      <c r="AG126" s="130" t="e">
        <f>IF(#REF!=0,"",#REF!)</f>
        <v>#REF!</v>
      </c>
      <c r="AI126" s="47" t="e">
        <f>IF(#REF!=0,"",#REF!)</f>
        <v>#REF!</v>
      </c>
      <c r="AJ126" s="98" t="e">
        <f>IF(#REF!=0,"",#REF!)</f>
        <v>#REF!</v>
      </c>
      <c r="AK126" s="9" t="e">
        <f>IF(#REF!=0,"",#REF!)</f>
        <v>#REF!</v>
      </c>
      <c r="AL126" s="9" t="e">
        <f>IF(#REF!=0,"",#REF!)</f>
        <v>#REF!</v>
      </c>
      <c r="AM126" s="9" t="e">
        <f>IF(#REF!=0,"",#REF!)</f>
        <v>#REF!</v>
      </c>
      <c r="AN126" s="139" t="e">
        <f>IF(#REF!=0,"",#REF!)</f>
        <v>#REF!</v>
      </c>
    </row>
    <row r="127" spans="2:40" s="1" customFormat="1" x14ac:dyDescent="0.25">
      <c r="B127" s="127" t="e">
        <f>#REF!</f>
        <v>#REF!</v>
      </c>
      <c r="C127" s="11" t="e">
        <f>#REF!</f>
        <v>#REF!</v>
      </c>
      <c r="D127" s="11" t="e">
        <f>#REF!</f>
        <v>#REF!</v>
      </c>
      <c r="E127" s="74" t="e">
        <f>IF(#REF!=0,"",#REF!)</f>
        <v>#REF!</v>
      </c>
      <c r="F127" s="41" t="e">
        <f>IF(#REF!=0,"",#REF!)</f>
        <v>#REF!</v>
      </c>
      <c r="G127" s="2" t="e">
        <f>IF(#REF!=0,"",#REF!)</f>
        <v>#REF!</v>
      </c>
      <c r="H127" s="2" t="e">
        <f>IF(#REF!=0,"",#REF!)</f>
        <v>#REF!</v>
      </c>
      <c r="I127" s="2" t="e">
        <f>IF(#REF!=0,"",#REF!)</f>
        <v>#REF!</v>
      </c>
      <c r="J127" s="2" t="e">
        <f>IF(#REF!=0,"",#REF!)</f>
        <v>#REF!</v>
      </c>
      <c r="K127" s="2" t="e">
        <f>IF(#REF!=0,"",#REF!)</f>
        <v>#REF!</v>
      </c>
      <c r="L127" s="2" t="e">
        <f>IF(#REF!=0,"",#REF!)</f>
        <v>#REF!</v>
      </c>
      <c r="M127" s="58" t="e">
        <f>IF(#REF!=0,"",#REF!)</f>
        <v>#REF!</v>
      </c>
      <c r="N127" s="41" t="e">
        <f>IF(#REF!=0,"",#REF!)</f>
        <v>#REF!</v>
      </c>
      <c r="O127" s="2"/>
      <c r="P127" s="2" t="e">
        <f>IF(#REF!=0,"",#REF!)</f>
        <v>#REF!</v>
      </c>
      <c r="Q127" s="2" t="e">
        <f>IF(#REF!=0,"",#REF!)</f>
        <v>#REF!</v>
      </c>
      <c r="R127" s="2" t="e">
        <f>IF(#REF!=0,"",#REF!)</f>
        <v>#REF!</v>
      </c>
      <c r="S127" s="2" t="e">
        <f>IF(#REF!=0,"",#REF!)</f>
        <v>#REF!</v>
      </c>
      <c r="T127" s="2"/>
      <c r="U127" s="2"/>
      <c r="V127" s="2" t="e">
        <f>IF(#REF!=0,"",#REF!)</f>
        <v>#REF!</v>
      </c>
      <c r="W127" s="2" t="e">
        <f>IF(#REF!=0,"",#REF!)</f>
        <v>#REF!</v>
      </c>
      <c r="X127" s="2" t="e">
        <f>IF(#REF!=0,"",#REF!)</f>
        <v>#REF!</v>
      </c>
      <c r="Y127" s="2" t="e">
        <f>IF(#REF!=0,"",#REF!)</f>
        <v>#REF!</v>
      </c>
      <c r="Z127" s="2" t="e">
        <f>IF(#REF!=0,"",#REF!)</f>
        <v>#REF!</v>
      </c>
      <c r="AA127" s="2" t="e">
        <f>IF(#REF!=0,"",#REF!)</f>
        <v>#REF!</v>
      </c>
      <c r="AB127" s="2" t="e">
        <f>IF(#REF!=0,"",#REF!)</f>
        <v>#REF!</v>
      </c>
      <c r="AC127" s="2" t="e">
        <f>IF(#REF!=0,"",#REF!)</f>
        <v>#REF!</v>
      </c>
      <c r="AD127" s="2" t="e">
        <f>IF(#REF!=0,"",#REF!)</f>
        <v>#REF!</v>
      </c>
      <c r="AE127" s="2" t="e">
        <f>IF(#REF!=0,"",#REF!)</f>
        <v>#REF!</v>
      </c>
      <c r="AF127" s="2" t="e">
        <f>IF(#REF!=0,"",#REF!)</f>
        <v>#REF!</v>
      </c>
      <c r="AG127" s="128" t="e">
        <f>IF(#REF!=0,"",#REF!)</f>
        <v>#REF!</v>
      </c>
      <c r="AI127" s="46" t="e">
        <f>IF(#REF!=0,"",#REF!)</f>
        <v>#REF!</v>
      </c>
      <c r="AJ127" s="2" t="e">
        <f>IF(#REF!=0,"",#REF!)</f>
        <v>#REF!</v>
      </c>
      <c r="AK127" s="2" t="e">
        <f>IF(#REF!=0,"",#REF!)</f>
        <v>#REF!</v>
      </c>
      <c r="AL127" s="2" t="e">
        <f>IF(#REF!=0,"",#REF!)</f>
        <v>#REF!</v>
      </c>
      <c r="AM127" s="2" t="e">
        <f>IF(#REF!=0,"",#REF!)</f>
        <v>#REF!</v>
      </c>
      <c r="AN127" s="152" t="e">
        <f>IF(#REF!=0,"",#REF!)</f>
        <v>#REF!</v>
      </c>
    </row>
    <row r="128" spans="2:40" s="1" customFormat="1" x14ac:dyDescent="0.25">
      <c r="B128" s="129" t="e">
        <f>#REF!</f>
        <v>#REF!</v>
      </c>
      <c r="C128" s="12" t="e">
        <f>#REF!</f>
        <v>#REF!</v>
      </c>
      <c r="D128" s="43" t="e">
        <f>#REF!</f>
        <v>#REF!</v>
      </c>
      <c r="E128" s="75" t="e">
        <f>IF(#REF!=0,"",#REF!)</f>
        <v>#REF!</v>
      </c>
      <c r="F128" s="33" t="e">
        <f>IF(#REF!=0,"",#REF!)</f>
        <v>#REF!</v>
      </c>
      <c r="G128" s="9" t="e">
        <f>IF(#REF!=0,"",#REF!)</f>
        <v>#REF!</v>
      </c>
      <c r="H128" s="9" t="e">
        <f>IF(#REF!=0,"",#REF!)</f>
        <v>#REF!</v>
      </c>
      <c r="I128" s="9" t="e">
        <f>IF(#REF!=0,"",#REF!)</f>
        <v>#REF!</v>
      </c>
      <c r="J128" s="9" t="e">
        <f>IF(#REF!=0,"",#REF!)</f>
        <v>#REF!</v>
      </c>
      <c r="K128" s="9" t="e">
        <f>IF(#REF!=0,"",#REF!)</f>
        <v>#REF!</v>
      </c>
      <c r="L128" s="9" t="e">
        <f>IF(#REF!=0,"",#REF!)</f>
        <v>#REF!</v>
      </c>
      <c r="M128" s="47" t="e">
        <f>IF(#REF!=0,"",#REF!)</f>
        <v>#REF!</v>
      </c>
      <c r="N128" s="33" t="e">
        <f>IF(#REF!=0,"",#REF!)</f>
        <v>#REF!</v>
      </c>
      <c r="O128" s="9"/>
      <c r="P128" s="9" t="e">
        <f>IF(#REF!=0,"",#REF!)</f>
        <v>#REF!</v>
      </c>
      <c r="Q128" s="9" t="e">
        <f>IF(#REF!=0,"",#REF!)</f>
        <v>#REF!</v>
      </c>
      <c r="R128" s="9" t="e">
        <f>IF(#REF!=0,"",#REF!)</f>
        <v>#REF!</v>
      </c>
      <c r="S128" s="9" t="e">
        <f>IF(#REF!=0,"",#REF!)</f>
        <v>#REF!</v>
      </c>
      <c r="T128" s="9"/>
      <c r="U128" s="9"/>
      <c r="V128" s="9" t="e">
        <f>IF(#REF!=0,"",#REF!)</f>
        <v>#REF!</v>
      </c>
      <c r="W128" s="9" t="e">
        <f>IF(#REF!=0,"",#REF!)</f>
        <v>#REF!</v>
      </c>
      <c r="X128" s="9" t="e">
        <f>IF(#REF!=0,"",#REF!)</f>
        <v>#REF!</v>
      </c>
      <c r="Y128" s="9" t="e">
        <f>IF(#REF!=0,"",#REF!)</f>
        <v>#REF!</v>
      </c>
      <c r="Z128" s="9" t="e">
        <f>IF(#REF!=0,"",#REF!)</f>
        <v>#REF!</v>
      </c>
      <c r="AA128" s="9" t="e">
        <f>IF(#REF!=0,"",#REF!)</f>
        <v>#REF!</v>
      </c>
      <c r="AB128" s="9" t="e">
        <f>IF(#REF!=0,"",#REF!)</f>
        <v>#REF!</v>
      </c>
      <c r="AC128" s="9" t="e">
        <f>IF(#REF!=0,"",#REF!)</f>
        <v>#REF!</v>
      </c>
      <c r="AD128" s="9" t="e">
        <f>IF(#REF!=0,"",#REF!)</f>
        <v>#REF!</v>
      </c>
      <c r="AE128" s="9" t="e">
        <f>IF(#REF!=0,"",#REF!)</f>
        <v>#REF!</v>
      </c>
      <c r="AF128" s="9" t="e">
        <f>IF(#REF!=0,"",#REF!)</f>
        <v>#REF!</v>
      </c>
      <c r="AG128" s="130" t="e">
        <f>IF(#REF!=0,"",#REF!)</f>
        <v>#REF!</v>
      </c>
      <c r="AI128" s="47" t="e">
        <f>IF(#REF!=0,"",#REF!)</f>
        <v>#REF!</v>
      </c>
      <c r="AJ128" s="98" t="e">
        <f>IF(#REF!=0,"",#REF!)</f>
        <v>#REF!</v>
      </c>
      <c r="AK128" s="9" t="e">
        <f>IF(#REF!=0,"",#REF!)</f>
        <v>#REF!</v>
      </c>
      <c r="AL128" s="9" t="e">
        <f>IF(#REF!=0,"",#REF!)</f>
        <v>#REF!</v>
      </c>
      <c r="AM128" s="9" t="e">
        <f>IF(#REF!=0,"",#REF!)</f>
        <v>#REF!</v>
      </c>
      <c r="AN128" s="139" t="e">
        <f>IF(#REF!=0,"",#REF!)</f>
        <v>#REF!</v>
      </c>
    </row>
    <row r="129" spans="2:40" s="1" customFormat="1" x14ac:dyDescent="0.25">
      <c r="B129" s="131" t="e">
        <f>#REF!</f>
        <v>#REF!</v>
      </c>
      <c r="C129" s="15" t="e">
        <f>#REF!</f>
        <v>#REF!</v>
      </c>
      <c r="D129" s="44" t="e">
        <f>#REF!</f>
        <v>#REF!</v>
      </c>
      <c r="E129" s="76" t="e">
        <f>IF(#REF!=0,"",#REF!)</f>
        <v>#REF!</v>
      </c>
      <c r="F129" s="42" t="e">
        <f>IF(#REF!=0,"",#REF!)</f>
        <v>#REF!</v>
      </c>
      <c r="G129" s="16" t="e">
        <f>IF(#REF!=0,"",#REF!)</f>
        <v>#REF!</v>
      </c>
      <c r="H129" s="16" t="e">
        <f>IF(#REF!=0,"",#REF!)</f>
        <v>#REF!</v>
      </c>
      <c r="I129" s="16" t="e">
        <f>IF(#REF!=0,"",#REF!)</f>
        <v>#REF!</v>
      </c>
      <c r="J129" s="16" t="e">
        <f>IF(#REF!=0,"",#REF!)</f>
        <v>#REF!</v>
      </c>
      <c r="K129" s="16" t="e">
        <f>IF(#REF!=0,"",#REF!)</f>
        <v>#REF!</v>
      </c>
      <c r="L129" s="16" t="e">
        <f>IF(#REF!=0,"",#REF!)</f>
        <v>#REF!</v>
      </c>
      <c r="M129" s="59" t="e">
        <f>IF(#REF!=0,"",#REF!)</f>
        <v>#REF!</v>
      </c>
      <c r="N129" s="42" t="e">
        <f>IF(#REF!=0,"",#REF!)</f>
        <v>#REF!</v>
      </c>
      <c r="O129" s="16"/>
      <c r="P129" s="16" t="e">
        <f>IF(#REF!=0,"",#REF!)</f>
        <v>#REF!</v>
      </c>
      <c r="Q129" s="16" t="e">
        <f>IF(#REF!=0,"",#REF!)</f>
        <v>#REF!</v>
      </c>
      <c r="R129" s="16" t="e">
        <f>IF(#REF!=0,"",#REF!)</f>
        <v>#REF!</v>
      </c>
      <c r="S129" s="16" t="e">
        <f>IF(#REF!=0,"",#REF!)</f>
        <v>#REF!</v>
      </c>
      <c r="T129" s="16"/>
      <c r="U129" s="16"/>
      <c r="V129" s="16" t="e">
        <f>IF(#REF!=0,"",#REF!)</f>
        <v>#REF!</v>
      </c>
      <c r="W129" s="16" t="e">
        <f>IF(#REF!=0,"",#REF!)</f>
        <v>#REF!</v>
      </c>
      <c r="X129" s="16" t="e">
        <f>IF(#REF!=0,"",#REF!)</f>
        <v>#REF!</v>
      </c>
      <c r="Y129" s="16" t="e">
        <f>IF(#REF!=0,"",#REF!)</f>
        <v>#REF!</v>
      </c>
      <c r="Z129" s="16" t="e">
        <f>IF(#REF!=0,"",#REF!)</f>
        <v>#REF!</v>
      </c>
      <c r="AA129" s="16" t="e">
        <f>IF(#REF!=0,"",#REF!)</f>
        <v>#REF!</v>
      </c>
      <c r="AB129" s="16" t="e">
        <f>IF(#REF!=0,"",#REF!)</f>
        <v>#REF!</v>
      </c>
      <c r="AC129" s="16" t="e">
        <f>IF(#REF!=0,"",#REF!)</f>
        <v>#REF!</v>
      </c>
      <c r="AD129" s="16" t="e">
        <f>IF(#REF!=0,"",#REF!)</f>
        <v>#REF!</v>
      </c>
      <c r="AE129" s="16" t="e">
        <f>IF(#REF!=0,"",#REF!)</f>
        <v>#REF!</v>
      </c>
      <c r="AF129" s="16" t="e">
        <f>IF(#REF!=0,"",#REF!)</f>
        <v>#REF!</v>
      </c>
      <c r="AG129" s="132" t="e">
        <f>IF(#REF!=0,"",#REF!)</f>
        <v>#REF!</v>
      </c>
      <c r="AI129" s="50" t="e">
        <f>IF(#REF!=0,"",#REF!)</f>
        <v>#REF!</v>
      </c>
      <c r="AJ129" s="108" t="e">
        <f>IF(#REF!=0,"",#REF!)</f>
        <v>#REF!</v>
      </c>
      <c r="AK129" s="16" t="e">
        <f>IF(#REF!=0,"",#REF!)</f>
        <v>#REF!</v>
      </c>
      <c r="AL129" s="16" t="e">
        <f>IF(#REF!=0,"",#REF!)</f>
        <v>#REF!</v>
      </c>
      <c r="AM129" s="16" t="e">
        <f>IF(#REF!=0,"",#REF!)</f>
        <v>#REF!</v>
      </c>
      <c r="AN129" s="153" t="e">
        <f>IF(#REF!=0,"",#REF!)</f>
        <v>#REF!</v>
      </c>
    </row>
    <row r="130" spans="2:40" s="1" customFormat="1" x14ac:dyDescent="0.25">
      <c r="B130" s="28"/>
      <c r="C130" s="28"/>
      <c r="D130" s="28"/>
      <c r="AN130" s="28"/>
    </row>
    <row r="131" spans="2:40" s="1" customFormat="1" x14ac:dyDescent="0.25">
      <c r="B131" s="28"/>
      <c r="C131" s="28"/>
      <c r="D131" s="28"/>
      <c r="AN131" s="28"/>
    </row>
    <row r="132" spans="2:40" s="1" customFormat="1" x14ac:dyDescent="0.25">
      <c r="B132" s="28"/>
      <c r="C132" s="28"/>
      <c r="D132" s="28"/>
      <c r="AN132" s="28"/>
    </row>
    <row r="133" spans="2:40" s="1" customFormat="1" x14ac:dyDescent="0.25">
      <c r="B133" s="28"/>
      <c r="C133" s="28"/>
      <c r="D133" s="28"/>
      <c r="AN133" s="28"/>
    </row>
    <row r="134" spans="2:40" s="1" customFormat="1" x14ac:dyDescent="0.25">
      <c r="B134" s="28"/>
      <c r="C134" s="28"/>
      <c r="D134" s="28"/>
      <c r="AN134" s="28"/>
    </row>
    <row r="135" spans="2:40" s="1" customFormat="1" x14ac:dyDescent="0.25">
      <c r="B135" s="28"/>
      <c r="C135" s="28"/>
      <c r="D135" s="28"/>
      <c r="AN135" s="28"/>
    </row>
    <row r="136" spans="2:40" s="1" customFormat="1" x14ac:dyDescent="0.25">
      <c r="B136" s="28"/>
      <c r="C136" s="28"/>
      <c r="D136" s="28"/>
      <c r="AN136" s="28"/>
    </row>
    <row r="137" spans="2:40" s="1" customFormat="1" x14ac:dyDescent="0.25">
      <c r="B137" s="28"/>
      <c r="C137" s="28"/>
      <c r="D137" s="28"/>
      <c r="AN137" s="28"/>
    </row>
    <row r="138" spans="2:40" s="1" customFormat="1" x14ac:dyDescent="0.25">
      <c r="B138" s="28"/>
      <c r="C138" s="28"/>
      <c r="D138" s="28"/>
      <c r="AN138" s="28"/>
    </row>
    <row r="139" spans="2:40" s="1" customFormat="1" x14ac:dyDescent="0.25">
      <c r="B139" s="28"/>
      <c r="C139" s="28"/>
      <c r="D139" s="28"/>
      <c r="AN139" s="28"/>
    </row>
    <row r="140" spans="2:40" s="1" customFormat="1" x14ac:dyDescent="0.25">
      <c r="B140" s="28"/>
      <c r="C140" s="28"/>
      <c r="D140" s="28"/>
      <c r="AN140" s="28"/>
    </row>
    <row r="141" spans="2:40" s="1" customFormat="1" x14ac:dyDescent="0.25">
      <c r="B141" s="28"/>
      <c r="C141" s="28"/>
      <c r="D141" s="28"/>
      <c r="AN141" s="28"/>
    </row>
    <row r="142" spans="2:40" s="1" customFormat="1" x14ac:dyDescent="0.25">
      <c r="B142" s="28"/>
      <c r="C142" s="28"/>
      <c r="D142" s="28"/>
      <c r="AN142" s="28"/>
    </row>
    <row r="143" spans="2:40" s="1" customFormat="1" x14ac:dyDescent="0.25">
      <c r="B143" s="28"/>
      <c r="C143" s="28"/>
      <c r="D143" s="28"/>
      <c r="AN143" s="28"/>
    </row>
    <row r="144" spans="2:40" s="1" customFormat="1" x14ac:dyDescent="0.25">
      <c r="B144" s="28"/>
      <c r="C144" s="28"/>
      <c r="D144" s="28"/>
      <c r="AN144" s="28"/>
    </row>
    <row r="145" spans="2:40" s="1" customFormat="1" x14ac:dyDescent="0.25">
      <c r="B145" s="28"/>
      <c r="C145" s="28"/>
      <c r="D145" s="28"/>
      <c r="AN145" s="28"/>
    </row>
    <row r="146" spans="2:40" s="1" customFormat="1" x14ac:dyDescent="0.25">
      <c r="B146" s="28"/>
      <c r="C146" s="28"/>
      <c r="D146" s="28"/>
      <c r="AN146" s="28"/>
    </row>
    <row r="147" spans="2:40" s="1" customFormat="1" x14ac:dyDescent="0.25">
      <c r="B147" s="28"/>
      <c r="C147" s="28"/>
      <c r="D147" s="28"/>
      <c r="AN147" s="28"/>
    </row>
    <row r="148" spans="2:40" s="1" customFormat="1" x14ac:dyDescent="0.25">
      <c r="B148" s="28"/>
      <c r="C148" s="28"/>
      <c r="D148" s="28"/>
      <c r="AN148" s="28"/>
    </row>
    <row r="149" spans="2:40" s="1" customFormat="1" x14ac:dyDescent="0.25">
      <c r="B149" s="28"/>
      <c r="C149" s="28"/>
      <c r="D149" s="28"/>
      <c r="AN149" s="28"/>
    </row>
    <row r="150" spans="2:40" s="1" customFormat="1" x14ac:dyDescent="0.25">
      <c r="B150" s="28"/>
      <c r="C150" s="28"/>
      <c r="D150" s="28"/>
      <c r="AN150" s="28"/>
    </row>
    <row r="151" spans="2:40" s="1" customFormat="1" x14ac:dyDescent="0.25">
      <c r="B151" s="28"/>
      <c r="C151" s="28"/>
      <c r="D151" s="28"/>
      <c r="AN151" s="28"/>
    </row>
    <row r="152" spans="2:40" s="1" customFormat="1" x14ac:dyDescent="0.25">
      <c r="B152" s="28"/>
      <c r="C152" s="28"/>
      <c r="D152" s="28"/>
      <c r="AN152" s="28"/>
    </row>
    <row r="153" spans="2:40" s="1" customFormat="1" x14ac:dyDescent="0.25">
      <c r="B153" s="28"/>
      <c r="C153" s="28"/>
      <c r="D153" s="28"/>
      <c r="AN153" s="28"/>
    </row>
    <row r="154" spans="2:40" s="1" customFormat="1" x14ac:dyDescent="0.25">
      <c r="B154" s="28"/>
      <c r="C154" s="28"/>
      <c r="D154" s="28"/>
      <c r="AN154" s="28"/>
    </row>
    <row r="155" spans="2:40" s="1" customFormat="1" x14ac:dyDescent="0.25">
      <c r="B155" s="28"/>
      <c r="C155" s="28"/>
      <c r="D155" s="28"/>
      <c r="AN155" s="28"/>
    </row>
    <row r="156" spans="2:40" s="1" customFormat="1" x14ac:dyDescent="0.25">
      <c r="B156" s="28"/>
      <c r="C156" s="28"/>
      <c r="D156" s="28"/>
      <c r="AN156" s="28"/>
    </row>
    <row r="157" spans="2:40" s="1" customFormat="1" x14ac:dyDescent="0.25">
      <c r="B157" s="28"/>
      <c r="C157" s="28"/>
      <c r="D157" s="28"/>
      <c r="AN157" s="28"/>
    </row>
    <row r="158" spans="2:40" s="1" customFormat="1" x14ac:dyDescent="0.25">
      <c r="B158" s="28"/>
      <c r="C158" s="28"/>
      <c r="D158" s="28"/>
      <c r="AN158" s="28"/>
    </row>
    <row r="159" spans="2:40" s="1" customFormat="1" x14ac:dyDescent="0.25">
      <c r="B159" s="28"/>
      <c r="C159" s="28"/>
      <c r="D159" s="28"/>
      <c r="AN159" s="28"/>
    </row>
    <row r="160" spans="2:40" s="1" customFormat="1" x14ac:dyDescent="0.25">
      <c r="B160" s="28"/>
      <c r="C160" s="28"/>
      <c r="D160" s="28"/>
      <c r="AN160" s="28"/>
    </row>
    <row r="161" spans="2:40" s="1" customFormat="1" x14ac:dyDescent="0.25">
      <c r="B161" s="28"/>
      <c r="C161" s="28"/>
      <c r="D161" s="28"/>
      <c r="AN161" s="28"/>
    </row>
    <row r="162" spans="2:40" s="1" customFormat="1" x14ac:dyDescent="0.25">
      <c r="B162" s="28"/>
      <c r="C162" s="28"/>
      <c r="D162" s="28"/>
      <c r="AN162" s="28"/>
    </row>
    <row r="163" spans="2:40" s="1" customFormat="1" x14ac:dyDescent="0.25">
      <c r="B163" s="28"/>
      <c r="C163" s="28"/>
      <c r="D163" s="28"/>
      <c r="AN163" s="28"/>
    </row>
    <row r="164" spans="2:40" s="1" customFormat="1" x14ac:dyDescent="0.25">
      <c r="B164" s="28"/>
      <c r="C164" s="28"/>
      <c r="D164" s="28"/>
      <c r="AN164" s="28"/>
    </row>
    <row r="165" spans="2:40" s="1" customFormat="1" x14ac:dyDescent="0.25">
      <c r="B165" s="28"/>
      <c r="C165" s="28"/>
      <c r="D165" s="28"/>
      <c r="AN165" s="28"/>
    </row>
    <row r="166" spans="2:40" s="1" customFormat="1" x14ac:dyDescent="0.25">
      <c r="B166" s="28"/>
      <c r="C166" s="28"/>
      <c r="D166" s="28"/>
      <c r="AN166" s="28"/>
    </row>
    <row r="167" spans="2:40" s="1" customFormat="1" x14ac:dyDescent="0.25">
      <c r="B167" s="28"/>
      <c r="C167" s="28"/>
      <c r="D167" s="28"/>
      <c r="AN167" s="28"/>
    </row>
    <row r="168" spans="2:40" s="1" customFormat="1" x14ac:dyDescent="0.25">
      <c r="B168" s="28"/>
      <c r="C168" s="28"/>
      <c r="D168" s="28"/>
      <c r="AN168" s="28"/>
    </row>
    <row r="169" spans="2:40" s="1" customFormat="1" x14ac:dyDescent="0.25">
      <c r="B169" s="28"/>
      <c r="C169" s="28"/>
      <c r="D169" s="28"/>
      <c r="AN169" s="28"/>
    </row>
    <row r="170" spans="2:40" s="1" customFormat="1" x14ac:dyDescent="0.25">
      <c r="B170" s="28"/>
      <c r="C170" s="28"/>
      <c r="D170" s="28"/>
      <c r="AN170" s="28"/>
    </row>
    <row r="171" spans="2:40" s="1" customFormat="1" x14ac:dyDescent="0.25">
      <c r="B171" s="28"/>
      <c r="C171" s="28"/>
      <c r="D171" s="28"/>
      <c r="AN171" s="28"/>
    </row>
    <row r="172" spans="2:40" s="1" customFormat="1" x14ac:dyDescent="0.25">
      <c r="B172" s="28"/>
      <c r="C172" s="28"/>
      <c r="D172" s="28"/>
      <c r="AN172" s="28"/>
    </row>
    <row r="173" spans="2:40" s="1" customFormat="1" x14ac:dyDescent="0.25">
      <c r="B173" s="28"/>
      <c r="C173" s="28"/>
      <c r="D173" s="28"/>
      <c r="AN173" s="28"/>
    </row>
    <row r="174" spans="2:40" s="1" customFormat="1" x14ac:dyDescent="0.25">
      <c r="B174" s="28"/>
      <c r="C174" s="28"/>
      <c r="D174" s="28"/>
      <c r="AN174" s="28"/>
    </row>
    <row r="175" spans="2:40" s="1" customFormat="1" x14ac:dyDescent="0.25">
      <c r="B175" s="28"/>
      <c r="C175" s="28"/>
      <c r="D175" s="28"/>
      <c r="AN175" s="28"/>
    </row>
    <row r="176" spans="2:40" s="1" customFormat="1" x14ac:dyDescent="0.25">
      <c r="B176" s="28"/>
      <c r="C176" s="28"/>
      <c r="D176" s="28"/>
      <c r="AN176" s="28"/>
    </row>
    <row r="177" spans="2:40" s="1" customFormat="1" x14ac:dyDescent="0.25">
      <c r="B177" s="28"/>
      <c r="C177" s="28"/>
      <c r="D177" s="28"/>
      <c r="AN177" s="28"/>
    </row>
    <row r="178" spans="2:40" s="1" customFormat="1" x14ac:dyDescent="0.25">
      <c r="B178" s="28"/>
      <c r="C178" s="28"/>
      <c r="D178" s="28"/>
      <c r="AN178" s="28"/>
    </row>
    <row r="179" spans="2:40" s="1" customFormat="1" x14ac:dyDescent="0.25">
      <c r="B179" s="28"/>
      <c r="C179" s="28"/>
      <c r="D179" s="28"/>
      <c r="AN179" s="28"/>
    </row>
    <row r="180" spans="2:40" s="1" customFormat="1" x14ac:dyDescent="0.25">
      <c r="B180" s="28"/>
      <c r="C180" s="28"/>
      <c r="D180" s="28"/>
      <c r="AN180" s="28"/>
    </row>
    <row r="181" spans="2:40" s="1" customFormat="1" x14ac:dyDescent="0.25">
      <c r="B181" s="28"/>
      <c r="C181" s="28"/>
      <c r="D181" s="28"/>
      <c r="AN181" s="28"/>
    </row>
    <row r="182" spans="2:40" s="1" customFormat="1" x14ac:dyDescent="0.25">
      <c r="B182" s="28"/>
      <c r="C182" s="28"/>
      <c r="D182" s="28"/>
      <c r="AN182" s="28"/>
    </row>
    <row r="183" spans="2:40" s="1" customFormat="1" x14ac:dyDescent="0.25">
      <c r="B183" s="28"/>
      <c r="C183" s="28"/>
      <c r="D183" s="28"/>
      <c r="AN183" s="28"/>
    </row>
    <row r="184" spans="2:40" s="1" customFormat="1" x14ac:dyDescent="0.25">
      <c r="B184" s="28"/>
      <c r="C184" s="28"/>
      <c r="D184" s="28"/>
      <c r="AN184" s="28"/>
    </row>
    <row r="185" spans="2:40" s="1" customFormat="1" x14ac:dyDescent="0.25">
      <c r="B185" s="28"/>
      <c r="C185" s="28"/>
      <c r="D185" s="28"/>
      <c r="AN185" s="28"/>
    </row>
    <row r="186" spans="2:40" s="1" customFormat="1" x14ac:dyDescent="0.25">
      <c r="B186" s="28"/>
      <c r="C186" s="28"/>
      <c r="D186" s="28"/>
      <c r="AN186" s="28"/>
    </row>
    <row r="187" spans="2:40" s="1" customFormat="1" x14ac:dyDescent="0.25">
      <c r="B187" s="28"/>
      <c r="C187" s="28"/>
      <c r="D187" s="28"/>
      <c r="AN187" s="28"/>
    </row>
    <row r="188" spans="2:40" s="1" customFormat="1" x14ac:dyDescent="0.25">
      <c r="B188" s="28"/>
      <c r="C188" s="28"/>
      <c r="D188" s="28"/>
      <c r="AN188" s="28"/>
    </row>
    <row r="189" spans="2:40" s="1" customFormat="1" x14ac:dyDescent="0.25">
      <c r="B189" s="28"/>
      <c r="C189" s="28"/>
      <c r="D189" s="28"/>
      <c r="AN189" s="28"/>
    </row>
    <row r="190" spans="2:40" s="1" customFormat="1" x14ac:dyDescent="0.25">
      <c r="B190" s="28"/>
      <c r="C190" s="28"/>
      <c r="D190" s="28"/>
      <c r="AN190" s="28"/>
    </row>
    <row r="191" spans="2:40" s="1" customFormat="1" x14ac:dyDescent="0.25">
      <c r="B191" s="28"/>
      <c r="C191" s="28"/>
      <c r="D191" s="28"/>
      <c r="AN191" s="28"/>
    </row>
    <row r="192" spans="2:40" s="1" customFormat="1" x14ac:dyDescent="0.25">
      <c r="B192" s="28"/>
      <c r="C192" s="28"/>
      <c r="D192" s="28"/>
      <c r="AN192" s="28"/>
    </row>
    <row r="193" spans="2:40" s="1" customFormat="1" x14ac:dyDescent="0.25">
      <c r="B193" s="28"/>
      <c r="C193" s="28"/>
      <c r="D193" s="28"/>
      <c r="AN193" s="28"/>
    </row>
    <row r="194" spans="2:40" s="1" customFormat="1" x14ac:dyDescent="0.25">
      <c r="B194" s="28"/>
      <c r="C194" s="28"/>
      <c r="D194" s="28"/>
      <c r="AN194" s="28"/>
    </row>
    <row r="195" spans="2:40" s="1" customFormat="1" x14ac:dyDescent="0.25">
      <c r="B195" s="28"/>
      <c r="C195" s="28"/>
      <c r="D195" s="28"/>
      <c r="AN195" s="28"/>
    </row>
    <row r="196" spans="2:40" s="1" customFormat="1" x14ac:dyDescent="0.25">
      <c r="B196" s="28"/>
      <c r="C196" s="28"/>
      <c r="D196" s="28"/>
      <c r="AN196" s="28"/>
    </row>
    <row r="197" spans="2:40" s="1" customFormat="1" x14ac:dyDescent="0.25">
      <c r="B197" s="28"/>
      <c r="C197" s="28"/>
      <c r="D197" s="28"/>
      <c r="AN197" s="28"/>
    </row>
    <row r="198" spans="2:40" s="1" customFormat="1" x14ac:dyDescent="0.25">
      <c r="B198" s="28"/>
      <c r="C198" s="28"/>
      <c r="D198" s="28"/>
      <c r="AN198" s="28"/>
    </row>
    <row r="199" spans="2:40" s="1" customFormat="1" x14ac:dyDescent="0.25">
      <c r="B199" s="28"/>
      <c r="C199" s="28"/>
      <c r="D199" s="28"/>
      <c r="AN199" s="28"/>
    </row>
    <row r="200" spans="2:40" s="1" customFormat="1" x14ac:dyDescent="0.25">
      <c r="B200" s="28"/>
      <c r="C200" s="28"/>
      <c r="D200" s="28"/>
      <c r="AN200" s="28"/>
    </row>
    <row r="201" spans="2:40" s="1" customFormat="1" x14ac:dyDescent="0.25">
      <c r="B201" s="28"/>
      <c r="C201" s="28"/>
      <c r="D201" s="28"/>
      <c r="AN201" s="28"/>
    </row>
    <row r="202" spans="2:40" s="1" customFormat="1" x14ac:dyDescent="0.25">
      <c r="B202" s="28"/>
      <c r="C202" s="28"/>
      <c r="D202" s="28"/>
      <c r="AN202" s="28"/>
    </row>
    <row r="203" spans="2:40" s="1" customFormat="1" x14ac:dyDescent="0.25">
      <c r="B203" s="28"/>
      <c r="C203" s="28"/>
      <c r="D203" s="28"/>
      <c r="AN203" s="28"/>
    </row>
    <row r="204" spans="2:40" s="1" customFormat="1" x14ac:dyDescent="0.25">
      <c r="B204" s="28"/>
      <c r="C204" s="28"/>
      <c r="D204" s="28"/>
      <c r="AN204" s="28"/>
    </row>
    <row r="205" spans="2:40" s="1" customFormat="1" x14ac:dyDescent="0.25">
      <c r="B205" s="28"/>
      <c r="C205" s="28"/>
      <c r="D205" s="28"/>
      <c r="AN205" s="28"/>
    </row>
    <row r="206" spans="2:40" s="1" customFormat="1" x14ac:dyDescent="0.25">
      <c r="B206" s="28"/>
      <c r="C206" s="28"/>
      <c r="D206" s="28"/>
      <c r="AN206" s="28"/>
    </row>
    <row r="207" spans="2:40" s="1" customFormat="1" x14ac:dyDescent="0.25">
      <c r="B207" s="28"/>
      <c r="C207" s="28"/>
      <c r="D207" s="28"/>
      <c r="AN207" s="28"/>
    </row>
    <row r="208" spans="2:40" s="1" customFormat="1" x14ac:dyDescent="0.25">
      <c r="B208" s="28"/>
      <c r="C208" s="28"/>
      <c r="D208" s="28"/>
      <c r="AN208" s="28"/>
    </row>
    <row r="209" spans="2:40" s="1" customFormat="1" x14ac:dyDescent="0.25">
      <c r="B209" s="28"/>
      <c r="C209" s="28"/>
      <c r="D209" s="28"/>
      <c r="AN209" s="28"/>
    </row>
    <row r="210" spans="2:40" s="1" customFormat="1" x14ac:dyDescent="0.25">
      <c r="B210" s="28"/>
      <c r="C210" s="28"/>
      <c r="D210" s="28"/>
      <c r="AN210" s="28"/>
    </row>
    <row r="211" spans="2:40" s="1" customFormat="1" x14ac:dyDescent="0.25">
      <c r="B211" s="28"/>
      <c r="C211" s="28"/>
      <c r="D211" s="28"/>
      <c r="AN211" s="28"/>
    </row>
    <row r="212" spans="2:40" s="1" customFormat="1" x14ac:dyDescent="0.25">
      <c r="B212" s="28"/>
      <c r="C212" s="28"/>
      <c r="D212" s="28"/>
      <c r="AN212" s="28"/>
    </row>
    <row r="213" spans="2:40" s="1" customFormat="1" x14ac:dyDescent="0.25">
      <c r="B213" s="28"/>
      <c r="C213" s="28"/>
      <c r="D213" s="28"/>
      <c r="AN213" s="28"/>
    </row>
    <row r="214" spans="2:40" s="1" customFormat="1" x14ac:dyDescent="0.25">
      <c r="B214" s="28"/>
      <c r="C214" s="28"/>
      <c r="D214" s="28"/>
      <c r="AN214" s="28"/>
    </row>
    <row r="215" spans="2:40" s="1" customFormat="1" x14ac:dyDescent="0.25">
      <c r="B215" s="28"/>
      <c r="C215" s="28"/>
      <c r="D215" s="28"/>
      <c r="AN215" s="28"/>
    </row>
    <row r="216" spans="2:40" s="1" customFormat="1" x14ac:dyDescent="0.25">
      <c r="B216" s="28"/>
      <c r="C216" s="28"/>
      <c r="D216" s="28"/>
      <c r="AN216" s="28"/>
    </row>
    <row r="217" spans="2:40" s="1" customFormat="1" x14ac:dyDescent="0.25">
      <c r="B217" s="28"/>
      <c r="C217" s="28"/>
      <c r="D217" s="28"/>
      <c r="AN217" s="28"/>
    </row>
    <row r="218" spans="2:40" s="1" customFormat="1" x14ac:dyDescent="0.25">
      <c r="B218" s="28"/>
      <c r="C218" s="28"/>
      <c r="D218" s="28"/>
      <c r="AN218" s="28"/>
    </row>
    <row r="219" spans="2:40" s="1" customFormat="1" x14ac:dyDescent="0.25">
      <c r="B219" s="28"/>
      <c r="C219" s="28"/>
      <c r="D219" s="28"/>
      <c r="AN219" s="28"/>
    </row>
    <row r="220" spans="2:40" s="1" customFormat="1" x14ac:dyDescent="0.25">
      <c r="B220" s="28"/>
      <c r="C220" s="28"/>
      <c r="D220" s="28"/>
      <c r="AN220" s="28"/>
    </row>
    <row r="221" spans="2:40" s="1" customFormat="1" x14ac:dyDescent="0.25">
      <c r="B221" s="28"/>
      <c r="C221" s="28"/>
      <c r="D221" s="28"/>
      <c r="AN221" s="28"/>
    </row>
    <row r="222" spans="2:40" s="1" customFormat="1" x14ac:dyDescent="0.25">
      <c r="B222" s="28"/>
      <c r="C222" s="28"/>
      <c r="D222" s="28"/>
      <c r="AN222" s="28"/>
    </row>
    <row r="223" spans="2:40" s="1" customFormat="1" x14ac:dyDescent="0.25">
      <c r="B223" s="28"/>
      <c r="C223" s="28"/>
      <c r="D223" s="28"/>
      <c r="AN223" s="28"/>
    </row>
    <row r="224" spans="2:40" s="1" customFormat="1" x14ac:dyDescent="0.25">
      <c r="B224" s="28"/>
      <c r="C224" s="28"/>
      <c r="D224" s="28"/>
      <c r="AN224" s="28"/>
    </row>
    <row r="225" spans="2:40" s="1" customFormat="1" x14ac:dyDescent="0.25">
      <c r="B225" s="28"/>
      <c r="C225" s="28"/>
      <c r="D225" s="28"/>
      <c r="AN225" s="28"/>
    </row>
    <row r="226" spans="2:40" s="1" customFormat="1" x14ac:dyDescent="0.25">
      <c r="B226" s="28"/>
      <c r="C226" s="28"/>
      <c r="D226" s="28"/>
      <c r="AN226" s="28"/>
    </row>
    <row r="227" spans="2:40" s="1" customFormat="1" x14ac:dyDescent="0.25">
      <c r="B227" s="28"/>
      <c r="C227" s="28"/>
      <c r="D227" s="28"/>
      <c r="AN227" s="28"/>
    </row>
    <row r="228" spans="2:40" s="1" customFormat="1" x14ac:dyDescent="0.25">
      <c r="B228" s="28"/>
      <c r="C228" s="28"/>
      <c r="D228" s="28"/>
      <c r="AN228" s="28"/>
    </row>
    <row r="229" spans="2:40" s="1" customFormat="1" x14ac:dyDescent="0.25">
      <c r="B229" s="28"/>
      <c r="C229" s="28"/>
      <c r="D229" s="28"/>
      <c r="AN229" s="28"/>
    </row>
    <row r="230" spans="2:40" s="1" customFormat="1" x14ac:dyDescent="0.25">
      <c r="B230" s="28"/>
      <c r="C230" s="28"/>
      <c r="D230" s="28"/>
      <c r="AN230" s="28"/>
    </row>
    <row r="231" spans="2:40" s="1" customFormat="1" x14ac:dyDescent="0.25">
      <c r="B231" s="28"/>
      <c r="C231" s="28"/>
      <c r="D231" s="28"/>
      <c r="AN231" s="28"/>
    </row>
    <row r="232" spans="2:40" s="1" customFormat="1" x14ac:dyDescent="0.25">
      <c r="B232" s="28"/>
      <c r="C232" s="28"/>
      <c r="D232" s="28"/>
      <c r="AN232" s="28"/>
    </row>
    <row r="233" spans="2:40" s="1" customFormat="1" x14ac:dyDescent="0.25">
      <c r="B233" s="28"/>
      <c r="C233" s="28"/>
      <c r="D233" s="28"/>
      <c r="AN233" s="28"/>
    </row>
    <row r="234" spans="2:40" s="1" customFormat="1" x14ac:dyDescent="0.25">
      <c r="B234" s="28"/>
      <c r="C234" s="28"/>
      <c r="D234" s="28"/>
      <c r="AN234" s="28"/>
    </row>
    <row r="235" spans="2:40" s="1" customFormat="1" x14ac:dyDescent="0.25">
      <c r="B235" s="28"/>
      <c r="C235" s="28"/>
      <c r="D235" s="28"/>
      <c r="AN235" s="28"/>
    </row>
    <row r="236" spans="2:40" s="1" customFormat="1" x14ac:dyDescent="0.25">
      <c r="B236" s="28"/>
      <c r="C236" s="28"/>
      <c r="D236" s="28"/>
      <c r="AN236" s="28"/>
    </row>
    <row r="237" spans="2:40" s="1" customFormat="1" x14ac:dyDescent="0.25">
      <c r="B237" s="28"/>
      <c r="C237" s="28"/>
      <c r="D237" s="28"/>
      <c r="AN237" s="28"/>
    </row>
    <row r="238" spans="2:40" s="1" customFormat="1" x14ac:dyDescent="0.25">
      <c r="B238" s="28"/>
      <c r="C238" s="28"/>
      <c r="D238" s="28"/>
      <c r="AN238" s="28"/>
    </row>
    <row r="239" spans="2:40" s="1" customFormat="1" x14ac:dyDescent="0.25">
      <c r="B239" s="28"/>
      <c r="C239" s="28"/>
      <c r="D239" s="28"/>
      <c r="AN239" s="28"/>
    </row>
    <row r="240" spans="2:40" s="1" customFormat="1" x14ac:dyDescent="0.25">
      <c r="B240" s="28"/>
      <c r="C240" s="28"/>
      <c r="D240" s="28"/>
      <c r="AN240" s="28"/>
    </row>
    <row r="241" spans="2:40" s="1" customFormat="1" x14ac:dyDescent="0.25">
      <c r="B241" s="28"/>
      <c r="C241" s="28"/>
      <c r="D241" s="28"/>
      <c r="AN241" s="28"/>
    </row>
    <row r="242" spans="2:40" s="1" customFormat="1" x14ac:dyDescent="0.25">
      <c r="B242" s="28"/>
      <c r="C242" s="28"/>
      <c r="D242" s="28"/>
      <c r="AN242" s="28"/>
    </row>
    <row r="243" spans="2:40" s="1" customFormat="1" x14ac:dyDescent="0.25">
      <c r="B243" s="28"/>
      <c r="C243" s="28"/>
      <c r="D243" s="28"/>
      <c r="AN243" s="28"/>
    </row>
    <row r="244" spans="2:40" s="1" customFormat="1" x14ac:dyDescent="0.25">
      <c r="B244" s="28"/>
      <c r="C244" s="28"/>
      <c r="D244" s="28"/>
      <c r="AN244" s="28"/>
    </row>
    <row r="245" spans="2:40" s="1" customFormat="1" x14ac:dyDescent="0.25">
      <c r="B245" s="28"/>
      <c r="C245" s="28"/>
      <c r="D245" s="28"/>
      <c r="AN245" s="28"/>
    </row>
    <row r="246" spans="2:40" s="1" customFormat="1" x14ac:dyDescent="0.25">
      <c r="B246" s="28"/>
      <c r="C246" s="28"/>
      <c r="D246" s="28"/>
      <c r="AN246" s="28"/>
    </row>
    <row r="247" spans="2:40" s="1" customFormat="1" x14ac:dyDescent="0.25">
      <c r="B247" s="28"/>
      <c r="C247" s="28"/>
      <c r="D247" s="28"/>
      <c r="AN247" s="28"/>
    </row>
    <row r="248" spans="2:40" s="1" customFormat="1" x14ac:dyDescent="0.25">
      <c r="B248" s="28"/>
      <c r="C248" s="28"/>
      <c r="D248" s="28"/>
      <c r="AN248" s="28"/>
    </row>
    <row r="249" spans="2:40" s="1" customFormat="1" x14ac:dyDescent="0.25">
      <c r="B249" s="28"/>
      <c r="C249" s="28"/>
      <c r="D249" s="28"/>
      <c r="AN249" s="28"/>
    </row>
    <row r="250" spans="2:40" s="1" customFormat="1" x14ac:dyDescent="0.25">
      <c r="B250" s="28"/>
      <c r="C250" s="28"/>
      <c r="D250" s="28"/>
      <c r="AN250" s="28"/>
    </row>
    <row r="251" spans="2:40" s="1" customFormat="1" x14ac:dyDescent="0.25">
      <c r="B251" s="28"/>
      <c r="C251" s="28"/>
      <c r="D251" s="28"/>
      <c r="AN251" s="28"/>
    </row>
    <row r="252" spans="2:40" s="1" customFormat="1" x14ac:dyDescent="0.25">
      <c r="B252" s="28"/>
      <c r="C252" s="28"/>
      <c r="D252" s="28"/>
      <c r="AN252" s="28"/>
    </row>
    <row r="253" spans="2:40" s="1" customFormat="1" x14ac:dyDescent="0.25">
      <c r="B253" s="28"/>
      <c r="C253" s="28"/>
      <c r="D253" s="28"/>
      <c r="AN253" s="28"/>
    </row>
    <row r="254" spans="2:40" s="1" customFormat="1" x14ac:dyDescent="0.25">
      <c r="B254" s="28"/>
      <c r="C254" s="28"/>
      <c r="D254" s="28"/>
      <c r="AN254" s="28"/>
    </row>
    <row r="255" spans="2:40" s="1" customFormat="1" x14ac:dyDescent="0.25">
      <c r="B255" s="28"/>
      <c r="C255" s="28"/>
      <c r="D255" s="28"/>
      <c r="AN255" s="28"/>
    </row>
    <row r="256" spans="2:40" s="1" customFormat="1" x14ac:dyDescent="0.25">
      <c r="B256" s="28"/>
      <c r="C256" s="28"/>
      <c r="D256" s="28"/>
      <c r="AN256" s="28"/>
    </row>
    <row r="257" spans="2:40" s="1" customFormat="1" x14ac:dyDescent="0.25">
      <c r="B257" s="28"/>
      <c r="C257" s="28"/>
      <c r="D257" s="28"/>
      <c r="AN257" s="28"/>
    </row>
    <row r="258" spans="2:40" s="1" customFormat="1" x14ac:dyDescent="0.25">
      <c r="B258" s="28"/>
      <c r="C258" s="28"/>
      <c r="D258" s="28"/>
      <c r="AN258" s="28"/>
    </row>
    <row r="259" spans="2:40" s="1" customFormat="1" x14ac:dyDescent="0.25">
      <c r="B259" s="28"/>
      <c r="C259" s="28"/>
      <c r="D259" s="28"/>
      <c r="AN259" s="28"/>
    </row>
    <row r="260" spans="2:40" s="1" customFormat="1" x14ac:dyDescent="0.25">
      <c r="B260" s="28"/>
      <c r="C260" s="28"/>
      <c r="D260" s="28"/>
      <c r="AN260" s="28"/>
    </row>
    <row r="261" spans="2:40" s="1" customFormat="1" x14ac:dyDescent="0.25">
      <c r="B261" s="28"/>
      <c r="C261" s="28"/>
      <c r="D261" s="28"/>
      <c r="AN261" s="28"/>
    </row>
    <row r="262" spans="2:40" s="1" customFormat="1" x14ac:dyDescent="0.25">
      <c r="B262" s="28"/>
      <c r="C262" s="28"/>
      <c r="D262" s="28"/>
      <c r="AN262" s="28"/>
    </row>
    <row r="263" spans="2:40" s="1" customFormat="1" x14ac:dyDescent="0.25">
      <c r="B263" s="28"/>
      <c r="C263" s="28"/>
      <c r="D263" s="28"/>
      <c r="AN263" s="28"/>
    </row>
    <row r="264" spans="2:40" s="1" customFormat="1" x14ac:dyDescent="0.25">
      <c r="B264" s="28"/>
      <c r="C264" s="28"/>
      <c r="D264" s="28"/>
      <c r="AN264" s="28"/>
    </row>
    <row r="265" spans="2:40" s="1" customFormat="1" x14ac:dyDescent="0.25">
      <c r="B265" s="28"/>
      <c r="C265" s="28"/>
      <c r="D265" s="28"/>
      <c r="AN265" s="28"/>
    </row>
    <row r="266" spans="2:40" s="1" customFormat="1" x14ac:dyDescent="0.25">
      <c r="B266" s="28"/>
      <c r="C266" s="28"/>
      <c r="D266" s="28"/>
      <c r="AN266" s="28"/>
    </row>
    <row r="267" spans="2:40" s="1" customFormat="1" x14ac:dyDescent="0.25">
      <c r="B267" s="28"/>
      <c r="C267" s="28"/>
      <c r="D267" s="28"/>
      <c r="AN267" s="28"/>
    </row>
    <row r="268" spans="2:40" s="1" customFormat="1" x14ac:dyDescent="0.25">
      <c r="B268" s="28"/>
      <c r="C268" s="28"/>
      <c r="D268" s="28"/>
      <c r="AN268" s="28"/>
    </row>
    <row r="269" spans="2:40" s="1" customFormat="1" x14ac:dyDescent="0.25">
      <c r="B269" s="28"/>
      <c r="C269" s="28"/>
      <c r="D269" s="28"/>
      <c r="AN269" s="28"/>
    </row>
    <row r="270" spans="2:40" s="1" customFormat="1" x14ac:dyDescent="0.25">
      <c r="B270" s="28"/>
      <c r="C270" s="28"/>
      <c r="D270" s="28"/>
      <c r="AN270" s="28"/>
    </row>
    <row r="271" spans="2:40" s="1" customFormat="1" x14ac:dyDescent="0.25">
      <c r="B271" s="28"/>
      <c r="C271" s="28"/>
      <c r="D271" s="28"/>
      <c r="AN271" s="28"/>
    </row>
    <row r="272" spans="2:40" s="1" customFormat="1" x14ac:dyDescent="0.25">
      <c r="B272" s="28"/>
      <c r="C272" s="28"/>
      <c r="D272" s="28"/>
      <c r="AN272" s="28"/>
    </row>
    <row r="273" spans="2:40" s="1" customFormat="1" x14ac:dyDescent="0.25">
      <c r="B273" s="28"/>
      <c r="C273" s="28"/>
      <c r="D273" s="28"/>
      <c r="AN273" s="28"/>
    </row>
    <row r="274" spans="2:40" s="1" customFormat="1" x14ac:dyDescent="0.25">
      <c r="B274" s="28"/>
      <c r="C274" s="28"/>
      <c r="D274" s="28"/>
      <c r="AN274" s="28"/>
    </row>
  </sheetData>
  <customSheetViews>
    <customSheetView guid="{A6B4CA34-8AD3-4669-A0F5-83C21BC3B036}" scale="70" fitToPage="1" state="hidden">
      <pane xSplit="4" ySplit="3" topLeftCell="R4" activePane="bottomRight" state="frozen"/>
      <selection pane="bottomRight" activeCell="Z11" sqref="Z11"/>
      <pageMargins left="0.7" right="0.7" top="0.75" bottom="0.75" header="0.3" footer="0.3"/>
      <pageSetup paperSize="271" scale="78" orientation="landscape" r:id="rId1"/>
    </customSheetView>
    <customSheetView guid="{E8BF4434-EA3C-4873-93F0-FA59822B5003}" scale="70" fitToPage="1" state="hidden">
      <pane xSplit="4" ySplit="3" topLeftCell="R4" activePane="bottomRight" state="frozen"/>
      <selection pane="bottomRight" activeCell="Z11" sqref="Z11"/>
      <pageMargins left="0.7" right="0.7" top="0.75" bottom="0.75" header="0.3" footer="0.3"/>
      <pageSetup paperSize="271" scale="78" orientation="landscape" r:id="rId2"/>
    </customSheetView>
  </customSheetViews>
  <mergeCells count="524">
    <mergeCell ref="B117:D117"/>
    <mergeCell ref="B120:D120"/>
    <mergeCell ref="B111:D111"/>
    <mergeCell ref="B112:D11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4:D44"/>
    <mergeCell ref="B45:D45"/>
    <mergeCell ref="B47:D47"/>
    <mergeCell ref="B48:D48"/>
    <mergeCell ref="B49:D49"/>
    <mergeCell ref="B50:D50"/>
    <mergeCell ref="B37:D37"/>
    <mergeCell ref="B38:D38"/>
    <mergeCell ref="B39:D39"/>
    <mergeCell ref="B40:D40"/>
    <mergeCell ref="B41:D41"/>
    <mergeCell ref="B42:D42"/>
    <mergeCell ref="XEH30:XEJ30"/>
    <mergeCell ref="B31:D31"/>
    <mergeCell ref="B32:D32"/>
    <mergeCell ref="B33:D33"/>
    <mergeCell ref="B34:D34"/>
    <mergeCell ref="B36:D36"/>
    <mergeCell ref="WVB30:WVD30"/>
    <mergeCell ref="WWP30:WWR30"/>
    <mergeCell ref="WYD30:WYF30"/>
    <mergeCell ref="WZR30:WZT30"/>
    <mergeCell ref="XBF30:XBH30"/>
    <mergeCell ref="XCT30:XCV30"/>
    <mergeCell ref="WLV30:WLX30"/>
    <mergeCell ref="WNJ30:WNL30"/>
    <mergeCell ref="WOX30:WOZ30"/>
    <mergeCell ref="WQL30:WQN30"/>
    <mergeCell ref="WRZ30:WSB30"/>
    <mergeCell ref="WTN30:WTP30"/>
    <mergeCell ref="WCP30:WCR30"/>
    <mergeCell ref="WED30:WEF30"/>
    <mergeCell ref="WFR30:WFT30"/>
    <mergeCell ref="WHF30:WHH30"/>
    <mergeCell ref="WIT30:WIV30"/>
    <mergeCell ref="WKH30:WKJ30"/>
    <mergeCell ref="VTJ30:VTL30"/>
    <mergeCell ref="VUX30:VUZ30"/>
    <mergeCell ref="VWL30:VWN30"/>
    <mergeCell ref="VXZ30:VYB30"/>
    <mergeCell ref="VZN30:VZP30"/>
    <mergeCell ref="WBB30:WBD30"/>
    <mergeCell ref="VKD30:VKF30"/>
    <mergeCell ref="VLR30:VLT30"/>
    <mergeCell ref="VNF30:VNH30"/>
    <mergeCell ref="VOT30:VOV30"/>
    <mergeCell ref="VQH30:VQJ30"/>
    <mergeCell ref="VRV30:VRX30"/>
    <mergeCell ref="VAX30:VAZ30"/>
    <mergeCell ref="VCL30:VCN30"/>
    <mergeCell ref="VDZ30:VEB30"/>
    <mergeCell ref="VFN30:VFP30"/>
    <mergeCell ref="VHB30:VHD30"/>
    <mergeCell ref="VIP30:VIR30"/>
    <mergeCell ref="URR30:URT30"/>
    <mergeCell ref="UTF30:UTH30"/>
    <mergeCell ref="UUT30:UUV30"/>
    <mergeCell ref="UWH30:UWJ30"/>
    <mergeCell ref="UXV30:UXX30"/>
    <mergeCell ref="UZJ30:UZL30"/>
    <mergeCell ref="UIL30:UIN30"/>
    <mergeCell ref="UJZ30:UKB30"/>
    <mergeCell ref="ULN30:ULP30"/>
    <mergeCell ref="UNB30:UND30"/>
    <mergeCell ref="UOP30:UOR30"/>
    <mergeCell ref="UQD30:UQF30"/>
    <mergeCell ref="TZF30:TZH30"/>
    <mergeCell ref="UAT30:UAV30"/>
    <mergeCell ref="UCH30:UCJ30"/>
    <mergeCell ref="UDV30:UDX30"/>
    <mergeCell ref="UFJ30:UFL30"/>
    <mergeCell ref="UGX30:UGZ30"/>
    <mergeCell ref="TPZ30:TQB30"/>
    <mergeCell ref="TRN30:TRP30"/>
    <mergeCell ref="TTB30:TTD30"/>
    <mergeCell ref="TUP30:TUR30"/>
    <mergeCell ref="TWD30:TWF30"/>
    <mergeCell ref="TXR30:TXT30"/>
    <mergeCell ref="TGT30:TGV30"/>
    <mergeCell ref="TIH30:TIJ30"/>
    <mergeCell ref="TJV30:TJX30"/>
    <mergeCell ref="TLJ30:TLL30"/>
    <mergeCell ref="TMX30:TMZ30"/>
    <mergeCell ref="TOL30:TON30"/>
    <mergeCell ref="SXN30:SXP30"/>
    <mergeCell ref="SZB30:SZD30"/>
    <mergeCell ref="TAP30:TAR30"/>
    <mergeCell ref="TCD30:TCF30"/>
    <mergeCell ref="TDR30:TDT30"/>
    <mergeCell ref="TFF30:TFH30"/>
    <mergeCell ref="SOH30:SOJ30"/>
    <mergeCell ref="SPV30:SPX30"/>
    <mergeCell ref="SRJ30:SRL30"/>
    <mergeCell ref="SSX30:SSZ30"/>
    <mergeCell ref="SUL30:SUN30"/>
    <mergeCell ref="SVZ30:SWB30"/>
    <mergeCell ref="SFB30:SFD30"/>
    <mergeCell ref="SGP30:SGR30"/>
    <mergeCell ref="SID30:SIF30"/>
    <mergeCell ref="SJR30:SJT30"/>
    <mergeCell ref="SLF30:SLH30"/>
    <mergeCell ref="SMT30:SMV30"/>
    <mergeCell ref="RVV30:RVX30"/>
    <mergeCell ref="RXJ30:RXL30"/>
    <mergeCell ref="RYX30:RYZ30"/>
    <mergeCell ref="SAL30:SAN30"/>
    <mergeCell ref="SBZ30:SCB30"/>
    <mergeCell ref="SDN30:SDP30"/>
    <mergeCell ref="RMP30:RMR30"/>
    <mergeCell ref="ROD30:ROF30"/>
    <mergeCell ref="RPR30:RPT30"/>
    <mergeCell ref="RRF30:RRH30"/>
    <mergeCell ref="RST30:RSV30"/>
    <mergeCell ref="RUH30:RUJ30"/>
    <mergeCell ref="RDJ30:RDL30"/>
    <mergeCell ref="REX30:REZ30"/>
    <mergeCell ref="RGL30:RGN30"/>
    <mergeCell ref="RHZ30:RIB30"/>
    <mergeCell ref="RJN30:RJP30"/>
    <mergeCell ref="RLB30:RLD30"/>
    <mergeCell ref="QUD30:QUF30"/>
    <mergeCell ref="QVR30:QVT30"/>
    <mergeCell ref="QXF30:QXH30"/>
    <mergeCell ref="QYT30:QYV30"/>
    <mergeCell ref="RAH30:RAJ30"/>
    <mergeCell ref="RBV30:RBX30"/>
    <mergeCell ref="QKX30:QKZ30"/>
    <mergeCell ref="QML30:QMN30"/>
    <mergeCell ref="QNZ30:QOB30"/>
    <mergeCell ref="QPN30:QPP30"/>
    <mergeCell ref="QRB30:QRD30"/>
    <mergeCell ref="QSP30:QSR30"/>
    <mergeCell ref="QBR30:QBT30"/>
    <mergeCell ref="QDF30:QDH30"/>
    <mergeCell ref="QET30:QEV30"/>
    <mergeCell ref="QGH30:QGJ30"/>
    <mergeCell ref="QHV30:QHX30"/>
    <mergeCell ref="QJJ30:QJL30"/>
    <mergeCell ref="PSL30:PSN30"/>
    <mergeCell ref="PTZ30:PUB30"/>
    <mergeCell ref="PVN30:PVP30"/>
    <mergeCell ref="PXB30:PXD30"/>
    <mergeCell ref="PYP30:PYR30"/>
    <mergeCell ref="QAD30:QAF30"/>
    <mergeCell ref="PJF30:PJH30"/>
    <mergeCell ref="PKT30:PKV30"/>
    <mergeCell ref="PMH30:PMJ30"/>
    <mergeCell ref="PNV30:PNX30"/>
    <mergeCell ref="PPJ30:PPL30"/>
    <mergeCell ref="PQX30:PQZ30"/>
    <mergeCell ref="OZZ30:PAB30"/>
    <mergeCell ref="PBN30:PBP30"/>
    <mergeCell ref="PDB30:PDD30"/>
    <mergeCell ref="PEP30:PER30"/>
    <mergeCell ref="PGD30:PGF30"/>
    <mergeCell ref="PHR30:PHT30"/>
    <mergeCell ref="OQT30:OQV30"/>
    <mergeCell ref="OSH30:OSJ30"/>
    <mergeCell ref="OTV30:OTX30"/>
    <mergeCell ref="OVJ30:OVL30"/>
    <mergeCell ref="OWX30:OWZ30"/>
    <mergeCell ref="OYL30:OYN30"/>
    <mergeCell ref="OHN30:OHP30"/>
    <mergeCell ref="OJB30:OJD30"/>
    <mergeCell ref="OKP30:OKR30"/>
    <mergeCell ref="OMD30:OMF30"/>
    <mergeCell ref="ONR30:ONT30"/>
    <mergeCell ref="OPF30:OPH30"/>
    <mergeCell ref="NYH30:NYJ30"/>
    <mergeCell ref="NZV30:NZX30"/>
    <mergeCell ref="OBJ30:OBL30"/>
    <mergeCell ref="OCX30:OCZ30"/>
    <mergeCell ref="OEL30:OEN30"/>
    <mergeCell ref="OFZ30:OGB30"/>
    <mergeCell ref="NPB30:NPD30"/>
    <mergeCell ref="NQP30:NQR30"/>
    <mergeCell ref="NSD30:NSF30"/>
    <mergeCell ref="NTR30:NTT30"/>
    <mergeCell ref="NVF30:NVH30"/>
    <mergeCell ref="NWT30:NWV30"/>
    <mergeCell ref="NFV30:NFX30"/>
    <mergeCell ref="NHJ30:NHL30"/>
    <mergeCell ref="NIX30:NIZ30"/>
    <mergeCell ref="NKL30:NKN30"/>
    <mergeCell ref="NLZ30:NMB30"/>
    <mergeCell ref="NNN30:NNP30"/>
    <mergeCell ref="MWP30:MWR30"/>
    <mergeCell ref="MYD30:MYF30"/>
    <mergeCell ref="MZR30:MZT30"/>
    <mergeCell ref="NBF30:NBH30"/>
    <mergeCell ref="NCT30:NCV30"/>
    <mergeCell ref="NEH30:NEJ30"/>
    <mergeCell ref="MNJ30:MNL30"/>
    <mergeCell ref="MOX30:MOZ30"/>
    <mergeCell ref="MQL30:MQN30"/>
    <mergeCell ref="MRZ30:MSB30"/>
    <mergeCell ref="MTN30:MTP30"/>
    <mergeCell ref="MVB30:MVD30"/>
    <mergeCell ref="MED30:MEF30"/>
    <mergeCell ref="MFR30:MFT30"/>
    <mergeCell ref="MHF30:MHH30"/>
    <mergeCell ref="MIT30:MIV30"/>
    <mergeCell ref="MKH30:MKJ30"/>
    <mergeCell ref="MLV30:MLX30"/>
    <mergeCell ref="LUX30:LUZ30"/>
    <mergeCell ref="LWL30:LWN30"/>
    <mergeCell ref="LXZ30:LYB30"/>
    <mergeCell ref="LZN30:LZP30"/>
    <mergeCell ref="MBB30:MBD30"/>
    <mergeCell ref="MCP30:MCR30"/>
    <mergeCell ref="LLR30:LLT30"/>
    <mergeCell ref="LNF30:LNH30"/>
    <mergeCell ref="LOT30:LOV30"/>
    <mergeCell ref="LQH30:LQJ30"/>
    <mergeCell ref="LRV30:LRX30"/>
    <mergeCell ref="LTJ30:LTL30"/>
    <mergeCell ref="LCL30:LCN30"/>
    <mergeCell ref="LDZ30:LEB30"/>
    <mergeCell ref="LFN30:LFP30"/>
    <mergeCell ref="LHB30:LHD30"/>
    <mergeCell ref="LIP30:LIR30"/>
    <mergeCell ref="LKD30:LKF30"/>
    <mergeCell ref="KTF30:KTH30"/>
    <mergeCell ref="KUT30:KUV30"/>
    <mergeCell ref="KWH30:KWJ30"/>
    <mergeCell ref="KXV30:KXX30"/>
    <mergeCell ref="KZJ30:KZL30"/>
    <mergeCell ref="LAX30:LAZ30"/>
    <mergeCell ref="KJZ30:KKB30"/>
    <mergeCell ref="KLN30:KLP30"/>
    <mergeCell ref="KNB30:KND30"/>
    <mergeCell ref="KOP30:KOR30"/>
    <mergeCell ref="KQD30:KQF30"/>
    <mergeCell ref="KRR30:KRT30"/>
    <mergeCell ref="KAT30:KAV30"/>
    <mergeCell ref="KCH30:KCJ30"/>
    <mergeCell ref="KDV30:KDX30"/>
    <mergeCell ref="KFJ30:KFL30"/>
    <mergeCell ref="KGX30:KGZ30"/>
    <mergeCell ref="KIL30:KIN30"/>
    <mergeCell ref="JRN30:JRP30"/>
    <mergeCell ref="JTB30:JTD30"/>
    <mergeCell ref="JUP30:JUR30"/>
    <mergeCell ref="JWD30:JWF30"/>
    <mergeCell ref="JXR30:JXT30"/>
    <mergeCell ref="JZF30:JZH30"/>
    <mergeCell ref="JIH30:JIJ30"/>
    <mergeCell ref="JJV30:JJX30"/>
    <mergeCell ref="JLJ30:JLL30"/>
    <mergeCell ref="JMX30:JMZ30"/>
    <mergeCell ref="JOL30:JON30"/>
    <mergeCell ref="JPZ30:JQB30"/>
    <mergeCell ref="IZB30:IZD30"/>
    <mergeCell ref="JAP30:JAR30"/>
    <mergeCell ref="JCD30:JCF30"/>
    <mergeCell ref="JDR30:JDT30"/>
    <mergeCell ref="JFF30:JFH30"/>
    <mergeCell ref="JGT30:JGV30"/>
    <mergeCell ref="IPV30:IPX30"/>
    <mergeCell ref="IRJ30:IRL30"/>
    <mergeCell ref="ISX30:ISZ30"/>
    <mergeCell ref="IUL30:IUN30"/>
    <mergeCell ref="IVZ30:IWB30"/>
    <mergeCell ref="IXN30:IXP30"/>
    <mergeCell ref="IGP30:IGR30"/>
    <mergeCell ref="IID30:IIF30"/>
    <mergeCell ref="IJR30:IJT30"/>
    <mergeCell ref="ILF30:ILH30"/>
    <mergeCell ref="IMT30:IMV30"/>
    <mergeCell ref="IOH30:IOJ30"/>
    <mergeCell ref="HXJ30:HXL30"/>
    <mergeCell ref="HYX30:HYZ30"/>
    <mergeCell ref="IAL30:IAN30"/>
    <mergeCell ref="IBZ30:ICB30"/>
    <mergeCell ref="IDN30:IDP30"/>
    <mergeCell ref="IFB30:IFD30"/>
    <mergeCell ref="HOD30:HOF30"/>
    <mergeCell ref="HPR30:HPT30"/>
    <mergeCell ref="HRF30:HRH30"/>
    <mergeCell ref="HST30:HSV30"/>
    <mergeCell ref="HUH30:HUJ30"/>
    <mergeCell ref="HVV30:HVX30"/>
    <mergeCell ref="HEX30:HEZ30"/>
    <mergeCell ref="HGL30:HGN30"/>
    <mergeCell ref="HHZ30:HIB30"/>
    <mergeCell ref="HJN30:HJP30"/>
    <mergeCell ref="HLB30:HLD30"/>
    <mergeCell ref="HMP30:HMR30"/>
    <mergeCell ref="GVR30:GVT30"/>
    <mergeCell ref="GXF30:GXH30"/>
    <mergeCell ref="GYT30:GYV30"/>
    <mergeCell ref="HAH30:HAJ30"/>
    <mergeCell ref="HBV30:HBX30"/>
    <mergeCell ref="HDJ30:HDL30"/>
    <mergeCell ref="GML30:GMN30"/>
    <mergeCell ref="GNZ30:GOB30"/>
    <mergeCell ref="GPN30:GPP30"/>
    <mergeCell ref="GRB30:GRD30"/>
    <mergeCell ref="GSP30:GSR30"/>
    <mergeCell ref="GUD30:GUF30"/>
    <mergeCell ref="GDF30:GDH30"/>
    <mergeCell ref="GET30:GEV30"/>
    <mergeCell ref="GGH30:GGJ30"/>
    <mergeCell ref="GHV30:GHX30"/>
    <mergeCell ref="GJJ30:GJL30"/>
    <mergeCell ref="GKX30:GKZ30"/>
    <mergeCell ref="FTZ30:FUB30"/>
    <mergeCell ref="FVN30:FVP30"/>
    <mergeCell ref="FXB30:FXD30"/>
    <mergeCell ref="FYP30:FYR30"/>
    <mergeCell ref="GAD30:GAF30"/>
    <mergeCell ref="GBR30:GBT30"/>
    <mergeCell ref="FKT30:FKV30"/>
    <mergeCell ref="FMH30:FMJ30"/>
    <mergeCell ref="FNV30:FNX30"/>
    <mergeCell ref="FPJ30:FPL30"/>
    <mergeCell ref="FQX30:FQZ30"/>
    <mergeCell ref="FSL30:FSN30"/>
    <mergeCell ref="FBN30:FBP30"/>
    <mergeCell ref="FDB30:FDD30"/>
    <mergeCell ref="FEP30:FER30"/>
    <mergeCell ref="FGD30:FGF30"/>
    <mergeCell ref="FHR30:FHT30"/>
    <mergeCell ref="FJF30:FJH30"/>
    <mergeCell ref="ESH30:ESJ30"/>
    <mergeCell ref="ETV30:ETX30"/>
    <mergeCell ref="EVJ30:EVL30"/>
    <mergeCell ref="EWX30:EWZ30"/>
    <mergeCell ref="EYL30:EYN30"/>
    <mergeCell ref="EZZ30:FAB30"/>
    <mergeCell ref="EJB30:EJD30"/>
    <mergeCell ref="EKP30:EKR30"/>
    <mergeCell ref="EMD30:EMF30"/>
    <mergeCell ref="ENR30:ENT30"/>
    <mergeCell ref="EPF30:EPH30"/>
    <mergeCell ref="EQT30:EQV30"/>
    <mergeCell ref="DZV30:DZX30"/>
    <mergeCell ref="EBJ30:EBL30"/>
    <mergeCell ref="ECX30:ECZ30"/>
    <mergeCell ref="EEL30:EEN30"/>
    <mergeCell ref="EFZ30:EGB30"/>
    <mergeCell ref="EHN30:EHP30"/>
    <mergeCell ref="DQP30:DQR30"/>
    <mergeCell ref="DSD30:DSF30"/>
    <mergeCell ref="DTR30:DTT30"/>
    <mergeCell ref="DVF30:DVH30"/>
    <mergeCell ref="DWT30:DWV30"/>
    <mergeCell ref="DYH30:DYJ30"/>
    <mergeCell ref="DHJ30:DHL30"/>
    <mergeCell ref="DIX30:DIZ30"/>
    <mergeCell ref="DKL30:DKN30"/>
    <mergeCell ref="DLZ30:DMB30"/>
    <mergeCell ref="DNN30:DNP30"/>
    <mergeCell ref="DPB30:DPD30"/>
    <mergeCell ref="CYD30:CYF30"/>
    <mergeCell ref="CZR30:CZT30"/>
    <mergeCell ref="DBF30:DBH30"/>
    <mergeCell ref="DCT30:DCV30"/>
    <mergeCell ref="DEH30:DEJ30"/>
    <mergeCell ref="DFV30:DFX30"/>
    <mergeCell ref="COX30:COZ30"/>
    <mergeCell ref="CQL30:CQN30"/>
    <mergeCell ref="CRZ30:CSB30"/>
    <mergeCell ref="CTN30:CTP30"/>
    <mergeCell ref="CVB30:CVD30"/>
    <mergeCell ref="CWP30:CWR30"/>
    <mergeCell ref="CFR30:CFT30"/>
    <mergeCell ref="CHF30:CHH30"/>
    <mergeCell ref="CIT30:CIV30"/>
    <mergeCell ref="CKH30:CKJ30"/>
    <mergeCell ref="CLV30:CLX30"/>
    <mergeCell ref="CNJ30:CNL30"/>
    <mergeCell ref="BWL30:BWN30"/>
    <mergeCell ref="BXZ30:BYB30"/>
    <mergeCell ref="BZN30:BZP30"/>
    <mergeCell ref="CBB30:CBD30"/>
    <mergeCell ref="CCP30:CCR30"/>
    <mergeCell ref="CED30:CEF30"/>
    <mergeCell ref="BNF30:BNH30"/>
    <mergeCell ref="BOT30:BOV30"/>
    <mergeCell ref="BQH30:BQJ30"/>
    <mergeCell ref="BRV30:BRX30"/>
    <mergeCell ref="BTJ30:BTL30"/>
    <mergeCell ref="BUX30:BUZ30"/>
    <mergeCell ref="BDZ30:BEB30"/>
    <mergeCell ref="BFN30:BFP30"/>
    <mergeCell ref="BHB30:BHD30"/>
    <mergeCell ref="BIP30:BIR30"/>
    <mergeCell ref="BKD30:BKF30"/>
    <mergeCell ref="BLR30:BLT30"/>
    <mergeCell ref="AUT30:AUV30"/>
    <mergeCell ref="AWH30:AWJ30"/>
    <mergeCell ref="AXV30:AXX30"/>
    <mergeCell ref="AZJ30:AZL30"/>
    <mergeCell ref="BAX30:BAZ30"/>
    <mergeCell ref="BCL30:BCN30"/>
    <mergeCell ref="ALN30:ALP30"/>
    <mergeCell ref="ANB30:AND30"/>
    <mergeCell ref="AOP30:AOR30"/>
    <mergeCell ref="AQD30:AQF30"/>
    <mergeCell ref="ARR30:ART30"/>
    <mergeCell ref="ATF30:ATH30"/>
    <mergeCell ref="ACH30:ACJ30"/>
    <mergeCell ref="ADV30:ADX30"/>
    <mergeCell ref="AFJ30:AFL30"/>
    <mergeCell ref="AGX30:AGZ30"/>
    <mergeCell ref="AIL30:AIN30"/>
    <mergeCell ref="AJZ30:AKB30"/>
    <mergeCell ref="TB30:TD30"/>
    <mergeCell ref="UP30:UR30"/>
    <mergeCell ref="WD30:WF30"/>
    <mergeCell ref="XR30:XT30"/>
    <mergeCell ref="ZF30:ZH30"/>
    <mergeCell ref="AAT30:AAV30"/>
    <mergeCell ref="JV30:JX30"/>
    <mergeCell ref="LJ30:LL30"/>
    <mergeCell ref="MX30:MZ30"/>
    <mergeCell ref="OL30:ON30"/>
    <mergeCell ref="PZ30:QB30"/>
    <mergeCell ref="RN30:RP30"/>
    <mergeCell ref="B30:D30"/>
    <mergeCell ref="CD30:CF30"/>
    <mergeCell ref="DR30:DT30"/>
    <mergeCell ref="FF30:FH30"/>
    <mergeCell ref="GT30:GV30"/>
    <mergeCell ref="IH30:IJ30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5:D15"/>
    <mergeCell ref="B16:D16"/>
    <mergeCell ref="B17:D17"/>
    <mergeCell ref="B6:D6"/>
    <mergeCell ref="B7:D7"/>
    <mergeCell ref="B8:D8"/>
    <mergeCell ref="B9:D9"/>
    <mergeCell ref="B10:D10"/>
    <mergeCell ref="B11:D11"/>
    <mergeCell ref="F2:M2"/>
    <mergeCell ref="N2:AG2"/>
    <mergeCell ref="AJ2:AN2"/>
    <mergeCell ref="B3:D3"/>
    <mergeCell ref="B4:D4"/>
    <mergeCell ref="B5:D5"/>
    <mergeCell ref="B12:D12"/>
    <mergeCell ref="B13:D13"/>
    <mergeCell ref="B14:D14"/>
  </mergeCells>
  <pageMargins left="0.7" right="0.7" top="0.75" bottom="0.75" header="0.3" footer="0.3"/>
  <pageSetup paperSize="271" scale="78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W172"/>
  <sheetViews>
    <sheetView workbookViewId="0"/>
  </sheetViews>
  <sheetFormatPr defaultRowHeight="15" x14ac:dyDescent="0.25"/>
  <cols>
    <col min="1" max="1" width="1.28515625" style="1" customWidth="1"/>
    <col min="2" max="2" width="19.42578125" style="115" customWidth="1"/>
    <col min="3" max="3" width="11.85546875" style="115" customWidth="1"/>
    <col min="4" max="4" width="38.7109375" style="115" customWidth="1"/>
    <col min="5" max="5" width="12" style="115" customWidth="1"/>
    <col min="6" max="11" width="12" customWidth="1"/>
    <col min="12" max="12" width="12" style="213" customWidth="1"/>
    <col min="13" max="13" width="12" customWidth="1"/>
    <col min="14" max="14" width="12" style="213" customWidth="1"/>
    <col min="15" max="17" width="12" customWidth="1"/>
    <col min="18" max="19" width="12" style="213" customWidth="1"/>
    <col min="20" max="25" width="12" customWidth="1"/>
    <col min="26" max="26" width="12" style="213" customWidth="1"/>
    <col min="27" max="28" width="12" customWidth="1"/>
    <col min="29" max="30" width="12" style="213" customWidth="1"/>
    <col min="31" max="33" width="12" customWidth="1"/>
    <col min="34" max="34" width="9.140625" style="1"/>
    <col min="35" max="39" width="13.7109375" bestFit="1" customWidth="1"/>
    <col min="40" max="40" width="13.7109375" style="115" bestFit="1" customWidth="1"/>
    <col min="41" max="42" width="13.5703125" style="1" customWidth="1"/>
    <col min="43" max="45" width="9.140625" style="1"/>
    <col min="46" max="46" width="12" style="213" customWidth="1"/>
    <col min="47" max="47" width="12" customWidth="1"/>
    <col min="48" max="48" width="12" style="213" customWidth="1"/>
    <col min="49" max="49" width="12" customWidth="1"/>
    <col min="50" max="50" width="12" style="213" customWidth="1"/>
    <col min="51" max="52" width="12" customWidth="1"/>
    <col min="53" max="179" width="9.140625" style="1"/>
  </cols>
  <sheetData>
    <row r="1" spans="1:179" s="28" customFormat="1" x14ac:dyDescent="0.25">
      <c r="C1" s="183"/>
      <c r="E1" s="28">
        <v>1</v>
      </c>
      <c r="F1" s="28">
        <f>E1+1</f>
        <v>2</v>
      </c>
      <c r="G1" s="28">
        <f>F1+1</f>
        <v>3</v>
      </c>
      <c r="H1" s="28">
        <f>G1+1</f>
        <v>4</v>
      </c>
      <c r="I1" s="28">
        <f>H1+1</f>
        <v>5</v>
      </c>
      <c r="J1" s="28">
        <f t="shared" ref="J1:AF1" si="0">I1+1</f>
        <v>6</v>
      </c>
      <c r="K1" s="28">
        <f t="shared" si="0"/>
        <v>7</v>
      </c>
      <c r="L1" s="207">
        <f t="shared" si="0"/>
        <v>8</v>
      </c>
      <c r="M1" s="28">
        <f t="shared" si="0"/>
        <v>9</v>
      </c>
      <c r="N1" s="207">
        <f t="shared" si="0"/>
        <v>10</v>
      </c>
      <c r="O1" s="28">
        <f t="shared" si="0"/>
        <v>11</v>
      </c>
      <c r="P1" s="28">
        <f t="shared" si="0"/>
        <v>12</v>
      </c>
      <c r="Q1" s="28">
        <f t="shared" si="0"/>
        <v>13</v>
      </c>
      <c r="R1" s="207">
        <f t="shared" si="0"/>
        <v>14</v>
      </c>
      <c r="S1" s="207">
        <f t="shared" si="0"/>
        <v>15</v>
      </c>
      <c r="T1" s="28">
        <f t="shared" si="0"/>
        <v>16</v>
      </c>
      <c r="U1" s="28">
        <f t="shared" si="0"/>
        <v>17</v>
      </c>
      <c r="V1" s="28">
        <f t="shared" si="0"/>
        <v>18</v>
      </c>
      <c r="W1" s="28">
        <f t="shared" si="0"/>
        <v>19</v>
      </c>
      <c r="X1" s="28">
        <f t="shared" si="0"/>
        <v>20</v>
      </c>
      <c r="Y1" s="28">
        <f t="shared" si="0"/>
        <v>21</v>
      </c>
      <c r="Z1" s="28">
        <f t="shared" si="0"/>
        <v>22</v>
      </c>
      <c r="AA1" s="28">
        <f t="shared" si="0"/>
        <v>23</v>
      </c>
      <c r="AB1" s="28">
        <f t="shared" si="0"/>
        <v>24</v>
      </c>
      <c r="AC1" s="28">
        <f t="shared" si="0"/>
        <v>25</v>
      </c>
      <c r="AD1" s="28">
        <f t="shared" si="0"/>
        <v>26</v>
      </c>
      <c r="AE1" s="28">
        <f t="shared" si="0"/>
        <v>27</v>
      </c>
      <c r="AF1" s="28">
        <f t="shared" si="0"/>
        <v>28</v>
      </c>
      <c r="AG1" s="28">
        <f>AF1+1</f>
        <v>29</v>
      </c>
      <c r="AI1" s="28">
        <v>1</v>
      </c>
      <c r="AJ1" s="28">
        <f>AI1+1</f>
        <v>2</v>
      </c>
      <c r="AK1" s="28">
        <f>AJ1+1</f>
        <v>3</v>
      </c>
      <c r="AL1" s="28">
        <f>AK1+1</f>
        <v>4</v>
      </c>
      <c r="AM1" s="28">
        <f>AL1+1</f>
        <v>5</v>
      </c>
      <c r="AN1" s="28">
        <f>AM1+1</f>
        <v>6</v>
      </c>
      <c r="AT1" s="28" t="s">
        <v>266</v>
      </c>
      <c r="AU1" s="28" t="s">
        <v>266</v>
      </c>
      <c r="AV1" s="28" t="s">
        <v>266</v>
      </c>
      <c r="AW1" s="28" t="s">
        <v>266</v>
      </c>
      <c r="AX1" s="28" t="s">
        <v>266</v>
      </c>
      <c r="AY1" s="28" t="s">
        <v>266</v>
      </c>
      <c r="AZ1" s="28" t="s">
        <v>266</v>
      </c>
    </row>
    <row r="2" spans="1:179" s="28" customFormat="1" ht="15.75" x14ac:dyDescent="0.25">
      <c r="C2" s="184"/>
      <c r="E2" s="739" t="s">
        <v>227</v>
      </c>
      <c r="F2" s="740"/>
      <c r="G2" s="634" t="s">
        <v>172</v>
      </c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6"/>
      <c r="U2" s="236"/>
      <c r="V2" s="237"/>
      <c r="W2" s="237"/>
      <c r="X2" s="237"/>
      <c r="Y2" s="237"/>
      <c r="Z2" s="237"/>
      <c r="AA2" s="237" t="s">
        <v>171</v>
      </c>
      <c r="AB2" s="237"/>
      <c r="AC2" s="237"/>
      <c r="AD2" s="237"/>
      <c r="AE2" s="237"/>
      <c r="AF2" s="237"/>
      <c r="AG2" s="237"/>
      <c r="AI2" s="77" t="s">
        <v>135</v>
      </c>
      <c r="AJ2" s="639" t="s">
        <v>173</v>
      </c>
      <c r="AK2" s="640"/>
      <c r="AL2" s="640"/>
      <c r="AM2" s="640"/>
      <c r="AN2" s="641"/>
      <c r="AO2" s="741" t="s">
        <v>178</v>
      </c>
      <c r="AP2" s="742"/>
      <c r="AT2" s="237"/>
      <c r="AU2" s="237"/>
      <c r="AV2" s="237"/>
      <c r="AW2" s="237"/>
      <c r="AX2" s="237"/>
      <c r="AY2" s="237"/>
      <c r="AZ2" s="237"/>
    </row>
    <row r="3" spans="1:179" s="115" customFormat="1" ht="26.25" customHeight="1" x14ac:dyDescent="0.2">
      <c r="A3" s="28"/>
      <c r="B3" s="710" t="s">
        <v>214</v>
      </c>
      <c r="C3" s="711"/>
      <c r="D3" s="712"/>
      <c r="E3" s="390" t="s">
        <v>263</v>
      </c>
      <c r="F3" s="380" t="e">
        <f>#REF!</f>
        <v>#REF!</v>
      </c>
      <c r="G3" s="31" t="e">
        <f>#REF!</f>
        <v>#REF!</v>
      </c>
      <c r="H3" s="7" t="e">
        <f>#REF!</f>
        <v>#REF!</v>
      </c>
      <c r="I3" s="7" t="e">
        <f>#REF!</f>
        <v>#REF!</v>
      </c>
      <c r="J3" s="215" t="s">
        <v>257</v>
      </c>
      <c r="K3" s="7" t="e">
        <f>#REF!</f>
        <v>#REF!</v>
      </c>
      <c r="L3" s="215" t="s">
        <v>258</v>
      </c>
      <c r="M3" s="7" t="e">
        <f>#REF!</f>
        <v>#REF!</v>
      </c>
      <c r="N3" s="215" t="s">
        <v>259</v>
      </c>
      <c r="O3" s="215" t="s">
        <v>169</v>
      </c>
      <c r="P3" s="215" t="s">
        <v>260</v>
      </c>
      <c r="Q3" s="7" t="e">
        <f>#REF!</f>
        <v>#REF!</v>
      </c>
      <c r="R3" s="224" t="s">
        <v>261</v>
      </c>
      <c r="S3" s="224" t="s">
        <v>170</v>
      </c>
      <c r="T3" s="379" t="s">
        <v>262</v>
      </c>
      <c r="U3" s="31" t="e">
        <f>#REF!</f>
        <v>#REF!</v>
      </c>
      <c r="V3" s="208" t="s">
        <v>162</v>
      </c>
      <c r="W3" s="7" t="e">
        <f>#REF!</f>
        <v>#REF!</v>
      </c>
      <c r="X3" s="7" t="e">
        <f>#REF!</f>
        <v>#REF!</v>
      </c>
      <c r="Y3" s="7" t="e">
        <f>#REF!</f>
        <v>#REF!</v>
      </c>
      <c r="Z3" s="215" t="s">
        <v>164</v>
      </c>
      <c r="AA3" s="7" t="e">
        <f>#REF!</f>
        <v>#REF!</v>
      </c>
      <c r="AB3" s="7" t="e">
        <f>#REF!</f>
        <v>#REF!</v>
      </c>
      <c r="AC3" s="215" t="s">
        <v>165</v>
      </c>
      <c r="AD3" s="215" t="s">
        <v>167</v>
      </c>
      <c r="AE3" s="7" t="e">
        <f>#REF!</f>
        <v>#REF!</v>
      </c>
      <c r="AF3" s="7" t="e">
        <f>#REF!</f>
        <v>#REF!</v>
      </c>
      <c r="AG3" s="333" t="s">
        <v>174</v>
      </c>
      <c r="AH3" s="28"/>
      <c r="AI3" s="336" t="e">
        <f>#REF!</f>
        <v>#REF!</v>
      </c>
      <c r="AJ3" s="148" t="e">
        <f>#REF!</f>
        <v>#REF!</v>
      </c>
      <c r="AK3" s="149" t="e">
        <f>#REF!</f>
        <v>#REF!</v>
      </c>
      <c r="AL3" s="149" t="e">
        <f>#REF!</f>
        <v>#REF!</v>
      </c>
      <c r="AM3" s="149" t="e">
        <f>#REF!</f>
        <v>#REF!</v>
      </c>
      <c r="AN3" s="150" t="e">
        <f>#REF!</f>
        <v>#REF!</v>
      </c>
      <c r="AO3" s="332" t="s">
        <v>176</v>
      </c>
      <c r="AP3" s="333" t="s">
        <v>177</v>
      </c>
      <c r="AQ3" s="28"/>
      <c r="AR3" s="28"/>
      <c r="AS3" s="28"/>
      <c r="AT3" s="229" t="s">
        <v>161</v>
      </c>
      <c r="AU3" s="228" t="s">
        <v>125</v>
      </c>
      <c r="AV3" s="228" t="s">
        <v>163</v>
      </c>
      <c r="AW3" s="228" t="s">
        <v>126</v>
      </c>
      <c r="AX3" s="228" t="s">
        <v>166</v>
      </c>
      <c r="AY3" s="228" t="s">
        <v>127</v>
      </c>
      <c r="AZ3" s="332" t="s">
        <v>175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</row>
    <row r="4" spans="1:179" s="1" customFormat="1" ht="15" customHeight="1" x14ac:dyDescent="0.25">
      <c r="B4" s="648" t="s">
        <v>115</v>
      </c>
      <c r="C4" s="649"/>
      <c r="D4" s="650"/>
      <c r="E4" s="391" t="e">
        <f>IF(#REF!=0,"",#REF!)</f>
        <v>#REF!</v>
      </c>
      <c r="F4" s="424" t="e">
        <f>IF(#REF!=0,"",#REF!)</f>
        <v>#REF!</v>
      </c>
      <c r="G4" s="33" t="e">
        <f>IF(#REF!=0,"",#REF!)</f>
        <v>#REF!</v>
      </c>
      <c r="H4" s="9" t="e">
        <f>IF(#REF!=0,"",#REF!)</f>
        <v>#REF!</v>
      </c>
      <c r="I4" s="9" t="e">
        <f>IF(#REF!=0,"",#REF!)</f>
        <v>#REF!</v>
      </c>
      <c r="J4" s="9"/>
      <c r="K4" s="9" t="e">
        <f>IF(#REF!=0,"",#REF!)</f>
        <v>#REF!</v>
      </c>
      <c r="L4" s="185" t="s">
        <v>168</v>
      </c>
      <c r="M4" s="9" t="e">
        <f>IF(#REF!=0,"",#REF!)</f>
        <v>#REF!</v>
      </c>
      <c r="N4" s="185" t="s">
        <v>168</v>
      </c>
      <c r="O4" s="185" t="e">
        <f>IF(#REF!=0,"",#REF!)</f>
        <v>#REF!</v>
      </c>
      <c r="P4" s="9" t="e">
        <f>IF(#REF!=0,"",#REF!)</f>
        <v>#REF!</v>
      </c>
      <c r="Q4" s="9" t="e">
        <f>IF(#REF!=0,"",#REF!)</f>
        <v>#REF!</v>
      </c>
      <c r="R4" s="222" t="s">
        <v>168</v>
      </c>
      <c r="S4" s="222" t="s">
        <v>168</v>
      </c>
      <c r="T4" s="47" t="e">
        <f>IF(#REF!=0,"",#REF!)</f>
        <v>#REF!</v>
      </c>
      <c r="U4" s="186" t="s">
        <v>40</v>
      </c>
      <c r="V4" s="192" t="s">
        <v>40</v>
      </c>
      <c r="W4" s="9" t="e">
        <f>IF(#REF!=0,"",#REF!)</f>
        <v>#REF!</v>
      </c>
      <c r="X4" s="9" t="e">
        <f>IF(#REF!=0,"",#REF!)</f>
        <v>#REF!</v>
      </c>
      <c r="Y4" s="91" t="s">
        <v>40</v>
      </c>
      <c r="Z4" s="185" t="s">
        <v>40</v>
      </c>
      <c r="AA4" s="9" t="e">
        <f>IF(#REF!=0,"",#REF!)</f>
        <v>#REF!</v>
      </c>
      <c r="AB4" s="9" t="e">
        <f>IF(#REF!=0,"",#REF!)</f>
        <v>#REF!</v>
      </c>
      <c r="AC4" s="185" t="s">
        <v>40</v>
      </c>
      <c r="AD4" s="185" t="s">
        <v>40</v>
      </c>
      <c r="AE4" s="9" t="e">
        <f>IF(#REF!=0,"",#REF!)</f>
        <v>#REF!</v>
      </c>
      <c r="AF4" s="9" t="e">
        <f>IF(#REF!=0,"",#REF!)</f>
        <v>#REF!</v>
      </c>
      <c r="AG4" s="214" t="s">
        <v>40</v>
      </c>
      <c r="AI4" s="52" t="e">
        <f>IF(#REF!=0,"",#REF!)</f>
        <v>#REF!</v>
      </c>
      <c r="AJ4" s="98" t="e">
        <f>IF(#REF!=0,"",#REF!)</f>
        <v>#REF!</v>
      </c>
      <c r="AK4" s="9" t="e">
        <f>IF(#REF!=0,"",#REF!)</f>
        <v>#REF!</v>
      </c>
      <c r="AL4" s="9" t="e">
        <f>IF(#REF!=0,"",#REF!)</f>
        <v>#REF!</v>
      </c>
      <c r="AM4" s="9" t="e">
        <f>IF(#REF!=0,"",#REF!)</f>
        <v>#REF!</v>
      </c>
      <c r="AN4" s="139" t="e">
        <f>IF(#REF!=0,"",#REF!)</f>
        <v>#REF!</v>
      </c>
      <c r="AO4" s="9"/>
      <c r="AP4" s="9"/>
      <c r="AT4" s="192" t="s">
        <v>40</v>
      </c>
      <c r="AU4" s="9" t="s">
        <v>40</v>
      </c>
      <c r="AV4" s="185" t="s">
        <v>40</v>
      </c>
      <c r="AW4" s="9" t="s">
        <v>40</v>
      </c>
      <c r="AX4" s="185" t="s">
        <v>40</v>
      </c>
      <c r="AY4" s="9" t="s">
        <v>40</v>
      </c>
      <c r="AZ4" s="193" t="s">
        <v>40</v>
      </c>
    </row>
    <row r="5" spans="1:179" s="1" customFormat="1" x14ac:dyDescent="0.25">
      <c r="B5" s="645" t="e">
        <f>#REF!</f>
        <v>#REF!</v>
      </c>
      <c r="C5" s="646"/>
      <c r="D5" s="647"/>
      <c r="E5" s="392" t="e">
        <f>IF(#REF!=0,"",#REF!)</f>
        <v>#REF!</v>
      </c>
      <c r="F5" s="427" t="e">
        <f>IF(#REF!=0,"",#REF!)</f>
        <v>#REF!</v>
      </c>
      <c r="G5" s="32" t="e">
        <f>IF(#REF!=0,"",#REF!)</f>
        <v>#REF!</v>
      </c>
      <c r="H5" s="8" t="e">
        <f>IF(#REF!=0,"",#REF!)</f>
        <v>#REF!</v>
      </c>
      <c r="I5" s="8" t="e">
        <f>IF(#REF!=0,"",#REF!)</f>
        <v>#REF!</v>
      </c>
      <c r="J5" s="167" t="s">
        <v>168</v>
      </c>
      <c r="K5" s="8" t="e">
        <f>IF(#REF!=0,"",#REF!)</f>
        <v>#REF!</v>
      </c>
      <c r="L5" s="167" t="s">
        <v>168</v>
      </c>
      <c r="M5" s="8" t="e">
        <f>IF(#REF!=0,"",#REF!)</f>
        <v>#REF!</v>
      </c>
      <c r="N5" s="167" t="s">
        <v>168</v>
      </c>
      <c r="O5" s="167" t="e">
        <f>IF(#REF!=0,"",#REF!)</f>
        <v>#REF!</v>
      </c>
      <c r="P5" s="8" t="e">
        <f>IF(#REF!=0,"",#REF!)</f>
        <v>#REF!</v>
      </c>
      <c r="Q5" s="8" t="e">
        <f>IF(#REF!=0,"",#REF!)</f>
        <v>#REF!</v>
      </c>
      <c r="R5" s="219" t="s">
        <v>168</v>
      </c>
      <c r="S5" s="219" t="s">
        <v>168</v>
      </c>
      <c r="T5" s="46" t="e">
        <f>IF(#REF!=0,"",#REF!)</f>
        <v>#REF!</v>
      </c>
      <c r="U5" s="32" t="e">
        <f>IF(#REF!=0,"",#REF!)</f>
        <v>#REF!</v>
      </c>
      <c r="V5" s="171" t="s">
        <v>168</v>
      </c>
      <c r="W5" s="8" t="e">
        <f>IF(#REF!=0,"",#REF!)</f>
        <v>#REF!</v>
      </c>
      <c r="X5" s="8" t="e">
        <f>IF(#REF!=0,"",#REF!)</f>
        <v>#REF!</v>
      </c>
      <c r="Y5" s="8" t="e">
        <f>IF(#REF!=0,"",#REF!)</f>
        <v>#REF!</v>
      </c>
      <c r="Z5" s="167" t="s">
        <v>40</v>
      </c>
      <c r="AA5" s="8" t="e">
        <f>IF(#REF!=0,"",#REF!)</f>
        <v>#REF!</v>
      </c>
      <c r="AB5" s="8" t="e">
        <f>IF(#REF!=0,"",#REF!)</f>
        <v>#REF!</v>
      </c>
      <c r="AC5" s="167" t="s">
        <v>40</v>
      </c>
      <c r="AD5" s="167" t="s">
        <v>40</v>
      </c>
      <c r="AE5" s="8" t="e">
        <f>IF(#REF!=0,"",#REF!)</f>
        <v>#REF!</v>
      </c>
      <c r="AF5" s="8" t="e">
        <f>IF(#REF!=0,"",#REF!)</f>
        <v>#REF!</v>
      </c>
      <c r="AG5" s="174" t="s">
        <v>40</v>
      </c>
      <c r="AI5" s="48" t="e">
        <f>IF(#REF!=0,"",#REF!)</f>
        <v>#REF!</v>
      </c>
      <c r="AJ5" s="97" t="e">
        <f>IF(#REF!=0,"",#REF!)</f>
        <v>#REF!</v>
      </c>
      <c r="AK5" s="8" t="e">
        <f>IF(#REF!=0,"",#REF!)</f>
        <v>#REF!</v>
      </c>
      <c r="AL5" s="8" t="e">
        <f>IF(#REF!=0,"",#REF!)</f>
        <v>#REF!</v>
      </c>
      <c r="AM5" s="8" t="e">
        <f>IF(#REF!=0,"",#REF!)</f>
        <v>#REF!</v>
      </c>
      <c r="AN5" s="141" t="e">
        <f>IF(#REF!=0,"",#REF!)</f>
        <v>#REF!</v>
      </c>
      <c r="AO5" s="8"/>
      <c r="AP5" s="8"/>
      <c r="AT5" s="171" t="s">
        <v>168</v>
      </c>
      <c r="AU5" s="8" t="s">
        <v>168</v>
      </c>
      <c r="AV5" s="167" t="s">
        <v>40</v>
      </c>
      <c r="AW5" s="8" t="s">
        <v>40</v>
      </c>
      <c r="AX5" s="167" t="s">
        <v>40</v>
      </c>
      <c r="AY5" s="8" t="s">
        <v>40</v>
      </c>
      <c r="AZ5" s="169" t="s">
        <v>40</v>
      </c>
    </row>
    <row r="6" spans="1:179" s="1" customFormat="1" ht="15" customHeight="1" x14ac:dyDescent="0.25">
      <c r="B6" s="648" t="e">
        <f>#REF!</f>
        <v>#REF!</v>
      </c>
      <c r="C6" s="649"/>
      <c r="D6" s="650"/>
      <c r="E6" s="393" t="e">
        <f>IF(#REF!=0,"",#REF!)</f>
        <v>#REF!</v>
      </c>
      <c r="F6" s="381" t="e">
        <f>IF(#REF!=0,"",#REF!)</f>
        <v>#REF!</v>
      </c>
      <c r="G6" s="33" t="e">
        <f>IF(#REF!=0,"",#REF!)</f>
        <v>#REF!</v>
      </c>
      <c r="H6" s="9" t="e">
        <f>IF(#REF!=0,"",#REF!)</f>
        <v>#REF!</v>
      </c>
      <c r="I6" s="9" t="e">
        <f>IF(#REF!=0,"",#REF!)</f>
        <v>#REF!</v>
      </c>
      <c r="J6" s="91" t="s">
        <v>40</v>
      </c>
      <c r="K6" s="9" t="e">
        <f>IF(#REF!=0,"",#REF!)</f>
        <v>#REF!</v>
      </c>
      <c r="L6" s="91" t="s">
        <v>40</v>
      </c>
      <c r="M6" s="9" t="e">
        <f>IF(#REF!=0,"",#REF!)</f>
        <v>#REF!</v>
      </c>
      <c r="N6" s="91" t="s">
        <v>40</v>
      </c>
      <c r="O6" s="91" t="e">
        <f>IF(#REF!=0,"",#REF!)</f>
        <v>#REF!</v>
      </c>
      <c r="P6" s="9" t="e">
        <f>IF(#REF!=0,"",#REF!)</f>
        <v>#REF!</v>
      </c>
      <c r="Q6" s="9" t="e">
        <f>IF(#REF!=0,"",#REF!)</f>
        <v>#REF!</v>
      </c>
      <c r="R6" s="257" t="s">
        <v>40</v>
      </c>
      <c r="S6" s="257" t="s">
        <v>40</v>
      </c>
      <c r="T6" s="113" t="e">
        <f>IF(#REF!=0,"",#REF!)</f>
        <v>#REF!</v>
      </c>
      <c r="U6" s="256" t="e">
        <f>IF(#REF!=0,"",#REF!)</f>
        <v>#REF!</v>
      </c>
      <c r="V6" s="258" t="s">
        <v>40</v>
      </c>
      <c r="W6" s="91" t="e">
        <f>IF(#REF!=0,"",#REF!)</f>
        <v>#REF!</v>
      </c>
      <c r="X6" s="91" t="e">
        <f>IF(#REF!=0,"",#REF!)</f>
        <v>#REF!</v>
      </c>
      <c r="Y6" s="91" t="e">
        <f>IF(#REF!=0,"",#REF!)</f>
        <v>#REF!</v>
      </c>
      <c r="Z6" s="91" t="s">
        <v>40</v>
      </c>
      <c r="AA6" s="91" t="e">
        <f>IF(#REF!=0,"",#REF!)</f>
        <v>#REF!</v>
      </c>
      <c r="AB6" s="91" t="e">
        <f>IF(#REF!=0,"",#REF!)</f>
        <v>#REF!</v>
      </c>
      <c r="AC6" s="91" t="s">
        <v>40</v>
      </c>
      <c r="AD6" s="91" t="s">
        <v>40</v>
      </c>
      <c r="AE6" s="91" t="e">
        <f>IF(#REF!=0,"",#REF!)</f>
        <v>#REF!</v>
      </c>
      <c r="AF6" s="91" t="e">
        <f>IF(#REF!=0,"",#REF!)</f>
        <v>#REF!</v>
      </c>
      <c r="AG6" s="233" t="s">
        <v>40</v>
      </c>
      <c r="AI6" s="52" t="e">
        <f>IF(#REF!=0,"",#REF!)</f>
        <v>#REF!</v>
      </c>
      <c r="AJ6" s="98" t="e">
        <f>IF(#REF!=0,"",#REF!)</f>
        <v>#REF!</v>
      </c>
      <c r="AK6" s="9" t="e">
        <f>IF(#REF!=0,"",#REF!)</f>
        <v>#REF!</v>
      </c>
      <c r="AL6" s="9" t="e">
        <f>IF(#REF!=0,"",#REF!)</f>
        <v>#REF!</v>
      </c>
      <c r="AM6" s="9" t="e">
        <f>IF(#REF!=0,"",#REF!)</f>
        <v>#REF!</v>
      </c>
      <c r="AN6" s="139" t="e">
        <f>IF(#REF!=0,"",#REF!)</f>
        <v>#REF!</v>
      </c>
      <c r="AO6" s="9"/>
      <c r="AP6" s="9"/>
      <c r="AT6" s="258" t="s">
        <v>40</v>
      </c>
      <c r="AU6" s="91" t="s">
        <v>40</v>
      </c>
      <c r="AV6" s="91" t="s">
        <v>40</v>
      </c>
      <c r="AW6" s="91" t="s">
        <v>40</v>
      </c>
      <c r="AX6" s="91" t="s">
        <v>40</v>
      </c>
      <c r="AY6" s="91" t="s">
        <v>40</v>
      </c>
      <c r="AZ6" s="137" t="s">
        <v>40</v>
      </c>
    </row>
    <row r="7" spans="1:179" s="1" customFormat="1" ht="15" customHeight="1" x14ac:dyDescent="0.25">
      <c r="B7" s="661" t="s">
        <v>154</v>
      </c>
      <c r="C7" s="662"/>
      <c r="D7" s="663"/>
      <c r="E7" s="394"/>
      <c r="F7" s="382"/>
      <c r="G7" s="32"/>
      <c r="H7" s="8"/>
      <c r="I7" s="8"/>
      <c r="J7" s="167"/>
      <c r="K7" s="8"/>
      <c r="L7" s="167"/>
      <c r="M7" s="167" t="s">
        <v>40</v>
      </c>
      <c r="N7" s="167" t="s">
        <v>40</v>
      </c>
      <c r="O7" s="167" t="s">
        <v>40</v>
      </c>
      <c r="P7" s="167" t="s">
        <v>40</v>
      </c>
      <c r="Q7" s="8"/>
      <c r="R7" s="219"/>
      <c r="S7" s="219"/>
      <c r="T7" s="46"/>
      <c r="U7" s="166" t="s">
        <v>40</v>
      </c>
      <c r="V7" s="171" t="s">
        <v>40</v>
      </c>
      <c r="W7" s="167" t="s">
        <v>40</v>
      </c>
      <c r="X7" s="167" t="s">
        <v>40</v>
      </c>
      <c r="Y7" s="167" t="s">
        <v>40</v>
      </c>
      <c r="Z7" s="167" t="s">
        <v>40</v>
      </c>
      <c r="AA7" s="167" t="s">
        <v>40</v>
      </c>
      <c r="AB7" s="167" t="s">
        <v>40</v>
      </c>
      <c r="AC7" s="167" t="s">
        <v>40</v>
      </c>
      <c r="AD7" s="167" t="s">
        <v>40</v>
      </c>
      <c r="AE7" s="167" t="s">
        <v>40</v>
      </c>
      <c r="AF7" s="167" t="s">
        <v>40</v>
      </c>
      <c r="AG7" s="174" t="s">
        <v>40</v>
      </c>
      <c r="AI7" s="48"/>
      <c r="AJ7" s="97"/>
      <c r="AK7" s="8"/>
      <c r="AL7" s="8"/>
      <c r="AM7" s="8"/>
      <c r="AN7" s="141"/>
      <c r="AO7" s="8"/>
      <c r="AP7" s="8"/>
      <c r="AT7" s="171" t="s">
        <v>40</v>
      </c>
      <c r="AU7" s="167" t="s">
        <v>40</v>
      </c>
      <c r="AV7" s="167" t="s">
        <v>40</v>
      </c>
      <c r="AW7" s="167" t="s">
        <v>40</v>
      </c>
      <c r="AX7" s="167" t="s">
        <v>40</v>
      </c>
      <c r="AY7" s="167" t="s">
        <v>40</v>
      </c>
      <c r="AZ7" s="169" t="s">
        <v>40</v>
      </c>
    </row>
    <row r="8" spans="1:179" s="1" customFormat="1" x14ac:dyDescent="0.25">
      <c r="B8" s="648" t="e">
        <f>#REF!</f>
        <v>#REF!</v>
      </c>
      <c r="C8" s="649"/>
      <c r="D8" s="650"/>
      <c r="E8" s="35" t="e">
        <f>IF(#REF!=0,"",#REF!)</f>
        <v>#REF!</v>
      </c>
      <c r="F8" s="375" t="e">
        <f>IF(#REF!=0,"",#REF!)</f>
        <v>#REF!</v>
      </c>
      <c r="G8" s="33" t="e">
        <f>IF(#REF!=0,"",#REF!)</f>
        <v>#REF!</v>
      </c>
      <c r="H8" s="9" t="e">
        <f>IF(#REF!=0,"",#REF!)</f>
        <v>#REF!</v>
      </c>
      <c r="I8" s="91" t="e">
        <f>IF(#REF!=0,"",#REF!)</f>
        <v>#REF!</v>
      </c>
      <c r="J8" s="91" t="s">
        <v>40</v>
      </c>
      <c r="K8" s="91" t="e">
        <f>IF(#REF!=0,"",#REF!)</f>
        <v>#REF!</v>
      </c>
      <c r="L8" s="91" t="s">
        <v>40</v>
      </c>
      <c r="M8" s="91" t="e">
        <f>IF(#REF!=0,"",#REF!)</f>
        <v>#REF!</v>
      </c>
      <c r="N8" s="91" t="s">
        <v>40</v>
      </c>
      <c r="O8" s="91" t="e">
        <f>IF(#REF!=0,"",#REF!)</f>
        <v>#REF!</v>
      </c>
      <c r="P8" s="91" t="e">
        <f>IF(#REF!=0,"",#REF!)</f>
        <v>#REF!</v>
      </c>
      <c r="Q8" s="91" t="e">
        <f>IF(#REF!=0,"",#REF!)</f>
        <v>#REF!</v>
      </c>
      <c r="R8" s="257" t="s">
        <v>40</v>
      </c>
      <c r="S8" s="257" t="s">
        <v>40</v>
      </c>
      <c r="T8" s="113" t="e">
        <f>IF(#REF!=0,"",#REF!)</f>
        <v>#REF!</v>
      </c>
      <c r="U8" s="256" t="e">
        <f>IF(#REF!=0,"",#REF!)</f>
        <v>#REF!</v>
      </c>
      <c r="V8" s="258" t="s">
        <v>40</v>
      </c>
      <c r="W8" s="91" t="e">
        <f>IF(#REF!=0,"",#REF!)</f>
        <v>#REF!</v>
      </c>
      <c r="X8" s="91" t="e">
        <f>IF(#REF!=0,"",#REF!)</f>
        <v>#REF!</v>
      </c>
      <c r="Y8" s="91" t="e">
        <f>IF(#REF!=0,"",#REF!)</f>
        <v>#REF!</v>
      </c>
      <c r="Z8" s="91" t="s">
        <v>40</v>
      </c>
      <c r="AA8" s="91" t="e">
        <f>IF(#REF!=0,"",#REF!)</f>
        <v>#REF!</v>
      </c>
      <c r="AB8" s="91" t="e">
        <f>IF(#REF!=0,"",#REF!)</f>
        <v>#REF!</v>
      </c>
      <c r="AC8" s="91" t="s">
        <v>40</v>
      </c>
      <c r="AD8" s="91" t="s">
        <v>40</v>
      </c>
      <c r="AE8" s="91" t="e">
        <f>IF(#REF!=0,"",#REF!)</f>
        <v>#REF!</v>
      </c>
      <c r="AF8" s="91" t="e">
        <f>IF(#REF!=0,"",#REF!)</f>
        <v>#REF!</v>
      </c>
      <c r="AG8" s="233" t="s">
        <v>40</v>
      </c>
      <c r="AI8" s="52" t="e">
        <f>IF(#REF!=0,"",#REF!)</f>
        <v>#REF!</v>
      </c>
      <c r="AJ8" s="98" t="e">
        <f>IF(#REF!=0,"",#REF!)</f>
        <v>#REF!</v>
      </c>
      <c r="AK8" s="9" t="e">
        <f>IF(#REF!=0,"",#REF!)</f>
        <v>#REF!</v>
      </c>
      <c r="AL8" s="9" t="e">
        <f>IF(#REF!=0,"",#REF!)</f>
        <v>#REF!</v>
      </c>
      <c r="AM8" s="9" t="e">
        <f>IF(#REF!=0,"",#REF!)</f>
        <v>#REF!</v>
      </c>
      <c r="AN8" s="139" t="e">
        <f>IF(#REF!=0,"",#REF!)</f>
        <v>#REF!</v>
      </c>
      <c r="AO8" s="9"/>
      <c r="AP8" s="9"/>
      <c r="AT8" s="258" t="s">
        <v>40</v>
      </c>
      <c r="AU8" s="91" t="s">
        <v>40</v>
      </c>
      <c r="AV8" s="91" t="s">
        <v>40</v>
      </c>
      <c r="AW8" s="91" t="s">
        <v>40</v>
      </c>
      <c r="AX8" s="91" t="s">
        <v>40</v>
      </c>
      <c r="AY8" s="91" t="s">
        <v>40</v>
      </c>
      <c r="AZ8" s="137" t="s">
        <v>40</v>
      </c>
    </row>
    <row r="9" spans="1:179" s="1" customFormat="1" ht="15" customHeight="1" x14ac:dyDescent="0.25">
      <c r="B9" s="645" t="e">
        <f>#REF!</f>
        <v>#REF!</v>
      </c>
      <c r="C9" s="646"/>
      <c r="D9" s="647"/>
      <c r="E9" s="276" t="e">
        <f>IF(#REF!=0,"",#REF!)</f>
        <v>#REF!</v>
      </c>
      <c r="F9" s="303" t="e">
        <f>IF(#REF!=0,"",#REF!)</f>
        <v>#REF!</v>
      </c>
      <c r="G9" s="259" t="e">
        <f>IF(#REF!=0,"",#REF!)</f>
        <v>#REF!</v>
      </c>
      <c r="H9" s="86" t="e">
        <f>IF(#REF!=0,"",#REF!)</f>
        <v>#REF!</v>
      </c>
      <c r="I9" s="86" t="e">
        <f>IF(#REF!=0,"",#REF!)</f>
        <v>#REF!</v>
      </c>
      <c r="J9" s="86" t="s">
        <v>40</v>
      </c>
      <c r="K9" s="86" t="e">
        <f>IF(#REF!=0,"",#REF!)</f>
        <v>#REF!</v>
      </c>
      <c r="L9" s="86" t="s">
        <v>40</v>
      </c>
      <c r="M9" s="86" t="e">
        <f>IF(#REF!=0,"",#REF!)</f>
        <v>#REF!</v>
      </c>
      <c r="N9" s="86" t="s">
        <v>40</v>
      </c>
      <c r="O9" s="86" t="e">
        <f>IF(#REF!=0,"",#REF!)</f>
        <v>#REF!</v>
      </c>
      <c r="P9" s="86" t="e">
        <f>IF(#REF!=0,"",#REF!)</f>
        <v>#REF!</v>
      </c>
      <c r="Q9" s="86" t="e">
        <f>IF(#REF!=0,"",#REF!)</f>
        <v>#REF!</v>
      </c>
      <c r="R9" s="260" t="s">
        <v>40</v>
      </c>
      <c r="S9" s="260" t="s">
        <v>40</v>
      </c>
      <c r="T9" s="110" t="e">
        <f>IF(#REF!=0,"",#REF!)</f>
        <v>#REF!</v>
      </c>
      <c r="U9" s="259" t="e">
        <f>IF(#REF!=0,"",#REF!)</f>
        <v>#REF!</v>
      </c>
      <c r="V9" s="104" t="s">
        <v>40</v>
      </c>
      <c r="W9" s="86" t="e">
        <f>IF(#REF!=0,"",#REF!)</f>
        <v>#REF!</v>
      </c>
      <c r="X9" s="86" t="e">
        <f>IF(#REF!=0,"",#REF!)</f>
        <v>#REF!</v>
      </c>
      <c r="Y9" s="86" t="e">
        <f>IF(#REF!=0,"",#REF!)</f>
        <v>#REF!</v>
      </c>
      <c r="Z9" s="86" t="s">
        <v>40</v>
      </c>
      <c r="AA9" s="86" t="e">
        <f>IF(#REF!=0,"",#REF!)</f>
        <v>#REF!</v>
      </c>
      <c r="AB9" s="86" t="e">
        <f>IF(#REF!=0,"",#REF!)</f>
        <v>#REF!</v>
      </c>
      <c r="AC9" s="86" t="s">
        <v>40</v>
      </c>
      <c r="AD9" s="86" t="s">
        <v>40</v>
      </c>
      <c r="AE9" s="86" t="e">
        <f>IF(#REF!=0,"",#REF!)</f>
        <v>#REF!</v>
      </c>
      <c r="AF9" s="86" t="e">
        <f>IF(#REF!=0,"",#REF!)</f>
        <v>#REF!</v>
      </c>
      <c r="AG9" s="234" t="s">
        <v>40</v>
      </c>
      <c r="AI9" s="48" t="e">
        <f>IF(#REF!=0,"",#REF!)</f>
        <v>#REF!</v>
      </c>
      <c r="AJ9" s="97" t="e">
        <f>IF(#REF!=0,"",#REF!)</f>
        <v>#REF!</v>
      </c>
      <c r="AK9" s="8" t="e">
        <f>IF(#REF!=0,"",#REF!)</f>
        <v>#REF!</v>
      </c>
      <c r="AL9" s="8" t="e">
        <f>IF(#REF!=0,"",#REF!)</f>
        <v>#REF!</v>
      </c>
      <c r="AM9" s="8" t="e">
        <f>IF(#REF!=0,"",#REF!)</f>
        <v>#REF!</v>
      </c>
      <c r="AN9" s="128" t="e">
        <f>IF(#REF!=0,"",#REF!)</f>
        <v>#REF!</v>
      </c>
      <c r="AO9" s="8"/>
      <c r="AP9" s="8"/>
      <c r="AT9" s="104" t="s">
        <v>40</v>
      </c>
      <c r="AU9" s="86" t="s">
        <v>40</v>
      </c>
      <c r="AV9" s="86" t="s">
        <v>40</v>
      </c>
      <c r="AW9" s="86" t="s">
        <v>40</v>
      </c>
      <c r="AX9" s="86" t="s">
        <v>40</v>
      </c>
      <c r="AY9" s="86" t="s">
        <v>40</v>
      </c>
      <c r="AZ9" s="135" t="s">
        <v>40</v>
      </c>
    </row>
    <row r="10" spans="1:179" s="164" customFormat="1" ht="15" customHeight="1" x14ac:dyDescent="0.25">
      <c r="B10" s="702" t="s">
        <v>152</v>
      </c>
      <c r="C10" s="703"/>
      <c r="D10" s="704"/>
      <c r="E10" s="35" t="e">
        <f>IF(#REF!=0,"",#REF!)</f>
        <v>#REF!</v>
      </c>
      <c r="F10" s="375" t="e">
        <f>IF(#REF!=0,"",#REF!)</f>
        <v>#REF!</v>
      </c>
      <c r="G10" s="186" t="e">
        <f>IF(#REF!=0,"",#REF!)</f>
        <v>#REF!</v>
      </c>
      <c r="H10" s="185" t="e">
        <f>IF(#REF!=0,"",#REF!)</f>
        <v>#REF!</v>
      </c>
      <c r="I10" s="185" t="e">
        <f>IF(#REF!=0,"",#REF!)</f>
        <v>#REF!</v>
      </c>
      <c r="J10" s="185" t="s">
        <v>40</v>
      </c>
      <c r="K10" s="185" t="e">
        <f>IF(#REF!=0,"",#REF!)</f>
        <v>#REF!</v>
      </c>
      <c r="L10" s="185" t="s">
        <v>40</v>
      </c>
      <c r="M10" s="185" t="e">
        <f>IF(#REF!=0,"",#REF!)</f>
        <v>#REF!</v>
      </c>
      <c r="N10" s="185" t="s">
        <v>40</v>
      </c>
      <c r="O10" s="185" t="e">
        <f>IF(#REF!=0,"",#REF!)</f>
        <v>#REF!</v>
      </c>
      <c r="P10" s="185" t="e">
        <f>IF(#REF!=0,"",#REF!)</f>
        <v>#REF!</v>
      </c>
      <c r="Q10" s="185" t="e">
        <f>IF(#REF!=0,"",#REF!)</f>
        <v>#REF!</v>
      </c>
      <c r="R10" s="222" t="s">
        <v>40</v>
      </c>
      <c r="S10" s="222" t="s">
        <v>40</v>
      </c>
      <c r="T10" s="190" t="e">
        <f>IF(#REF!=0,"",#REF!)</f>
        <v>#REF!</v>
      </c>
      <c r="U10" s="186" t="e">
        <f>IF(#REF!=0,"",#REF!)</f>
        <v>#REF!</v>
      </c>
      <c r="V10" s="192" t="s">
        <v>40</v>
      </c>
      <c r="W10" s="185" t="e">
        <f>IF(#REF!=0,"",#REF!)</f>
        <v>#REF!</v>
      </c>
      <c r="X10" s="185" t="e">
        <f>IF(#REF!=0,"",#REF!)</f>
        <v>#REF!</v>
      </c>
      <c r="Y10" s="185" t="e">
        <f>IF(#REF!=0,"",#REF!)</f>
        <v>#REF!</v>
      </c>
      <c r="Z10" s="185" t="s">
        <v>40</v>
      </c>
      <c r="AA10" s="185" t="e">
        <f>IF(#REF!=0,"",#REF!)</f>
        <v>#REF!</v>
      </c>
      <c r="AB10" s="185" t="e">
        <f>IF(#REF!=0,"",#REF!)</f>
        <v>#REF!</v>
      </c>
      <c r="AC10" s="185" t="s">
        <v>40</v>
      </c>
      <c r="AD10" s="185" t="s">
        <v>40</v>
      </c>
      <c r="AE10" s="185" t="e">
        <f>IF(#REF!=0,"",#REF!)</f>
        <v>#REF!</v>
      </c>
      <c r="AF10" s="185" t="e">
        <f>IF(#REF!=0,"",#REF!)</f>
        <v>#REF!</v>
      </c>
      <c r="AG10" s="214" t="s">
        <v>40</v>
      </c>
      <c r="AI10" s="191" t="e">
        <f>IF(#REF!=0,"",#REF!)</f>
        <v>#REF!</v>
      </c>
      <c r="AJ10" s="192" t="e">
        <f>IF(#REF!=0,"",#REF!)</f>
        <v>#REF!</v>
      </c>
      <c r="AK10" s="185" t="e">
        <f>IF(#REF!=0,"",#REF!)</f>
        <v>#REF!</v>
      </c>
      <c r="AL10" s="185" t="e">
        <f>IF(#REF!=0,"",#REF!)</f>
        <v>#REF!</v>
      </c>
      <c r="AM10" s="185" t="e">
        <f>IF(#REF!=0,"",#REF!)</f>
        <v>#REF!</v>
      </c>
      <c r="AN10" s="193" t="e">
        <f>IF(#REF!=0,"",#REF!)</f>
        <v>#REF!</v>
      </c>
      <c r="AO10" s="185"/>
      <c r="AP10" s="185"/>
      <c r="AT10" s="192" t="s">
        <v>40</v>
      </c>
      <c r="AU10" s="185" t="s">
        <v>40</v>
      </c>
      <c r="AV10" s="185" t="s">
        <v>40</v>
      </c>
      <c r="AW10" s="185" t="s">
        <v>40</v>
      </c>
      <c r="AX10" s="185" t="s">
        <v>40</v>
      </c>
      <c r="AY10" s="185" t="s">
        <v>40</v>
      </c>
      <c r="AZ10" s="193" t="s">
        <v>40</v>
      </c>
    </row>
    <row r="11" spans="1:179" s="1" customFormat="1" x14ac:dyDescent="0.25">
      <c r="B11" s="645" t="e">
        <f>#REF!</f>
        <v>#REF!</v>
      </c>
      <c r="C11" s="646"/>
      <c r="D11" s="647"/>
      <c r="E11" s="392" t="e">
        <f>IF(#REF!=0,"",#REF!)</f>
        <v>#REF!</v>
      </c>
      <c r="F11" s="427" t="e">
        <f>IF(#REF!=0,"",#REF!)</f>
        <v>#REF!</v>
      </c>
      <c r="G11" s="32" t="e">
        <f>IF(#REF!=0,"",#REF!)</f>
        <v>#REF!</v>
      </c>
      <c r="H11" s="8" t="e">
        <f>IF(#REF!=0,"",#REF!)</f>
        <v>#REF!</v>
      </c>
      <c r="I11" s="8" t="e">
        <f>IF(#REF!=0,"",#REF!)</f>
        <v>#REF!</v>
      </c>
      <c r="J11" s="167" t="s">
        <v>168</v>
      </c>
      <c r="K11" s="8" t="e">
        <f>IF(#REF!=0,"",#REF!)</f>
        <v>#REF!</v>
      </c>
      <c r="L11" s="167" t="s">
        <v>168</v>
      </c>
      <c r="M11" s="8" t="e">
        <f>IF(#REF!=0,"",#REF!)</f>
        <v>#REF!</v>
      </c>
      <c r="N11" s="86" t="s">
        <v>40</v>
      </c>
      <c r="O11" s="86" t="e">
        <f>IF(#REF!=0,"",#REF!)</f>
        <v>#REF!</v>
      </c>
      <c r="P11" s="8" t="e">
        <f>IF(#REF!=0,"",#REF!)</f>
        <v>#REF!</v>
      </c>
      <c r="Q11" s="8" t="e">
        <f>IF(#REF!=0,"",#REF!)</f>
        <v>#REF!</v>
      </c>
      <c r="R11" s="219" t="s">
        <v>168</v>
      </c>
      <c r="S11" s="219" t="s">
        <v>168</v>
      </c>
      <c r="T11" s="46" t="e">
        <f>IF(#REF!=0,"",#REF!)</f>
        <v>#REF!</v>
      </c>
      <c r="U11" s="32" t="e">
        <f>IF(#REF!=0,"",#REF!)</f>
        <v>#REF!</v>
      </c>
      <c r="V11" s="171" t="s">
        <v>168</v>
      </c>
      <c r="W11" s="8" t="e">
        <f>IF(#REF!=0,"",#REF!)</f>
        <v>#REF!</v>
      </c>
      <c r="X11" s="8" t="e">
        <f>IF(#REF!=0,"",#REF!)</f>
        <v>#REF!</v>
      </c>
      <c r="Y11" s="8" t="e">
        <f>IF(#REF!=0,"",#REF!)</f>
        <v>#REF!</v>
      </c>
      <c r="Z11" s="86" t="s">
        <v>40</v>
      </c>
      <c r="AA11" s="8" t="e">
        <f>IF(#REF!=0,"",#REF!)</f>
        <v>#REF!</v>
      </c>
      <c r="AB11" s="86" t="e">
        <f>IF(#REF!=0,"",#REF!)</f>
        <v>#REF!</v>
      </c>
      <c r="AC11" s="86" t="s">
        <v>40</v>
      </c>
      <c r="AD11" s="167" t="s">
        <v>40</v>
      </c>
      <c r="AE11" s="8" t="e">
        <f>IF(#REF!=0,"",#REF!)</f>
        <v>#REF!</v>
      </c>
      <c r="AF11" s="86" t="e">
        <f>IF(#REF!=0,"",#REF!)</f>
        <v>#REF!</v>
      </c>
      <c r="AG11" s="234" t="s">
        <v>40</v>
      </c>
      <c r="AH11" s="87"/>
      <c r="AI11" s="48" t="e">
        <f>IF(#REF!=0,"",#REF!)</f>
        <v>#REF!</v>
      </c>
      <c r="AJ11" s="97" t="e">
        <f>IF(#REF!=0,"",#REF!)</f>
        <v>#REF!</v>
      </c>
      <c r="AK11" s="8" t="e">
        <f>IF(#REF!=0,"",#REF!)</f>
        <v>#REF!</v>
      </c>
      <c r="AL11" s="8" t="e">
        <f>IF(#REF!=0,"",#REF!)</f>
        <v>#REF!</v>
      </c>
      <c r="AM11" s="8" t="e">
        <f>IF(#REF!=0,"",#REF!)</f>
        <v>#REF!</v>
      </c>
      <c r="AN11" s="128" t="e">
        <f>IF(#REF!=0,"",#REF!)</f>
        <v>#REF!</v>
      </c>
      <c r="AO11" s="8"/>
      <c r="AP11" s="8"/>
      <c r="AT11" s="171" t="s">
        <v>168</v>
      </c>
      <c r="AU11" s="8" t="s">
        <v>168</v>
      </c>
      <c r="AV11" s="86" t="s">
        <v>40</v>
      </c>
      <c r="AW11" s="8" t="s">
        <v>40</v>
      </c>
      <c r="AX11" s="86" t="s">
        <v>40</v>
      </c>
      <c r="AY11" s="8" t="s">
        <v>40</v>
      </c>
      <c r="AZ11" s="135" t="s">
        <v>40</v>
      </c>
    </row>
    <row r="12" spans="1:179" s="1" customFormat="1" x14ac:dyDescent="0.25">
      <c r="B12" s="699" t="s">
        <v>184</v>
      </c>
      <c r="C12" s="700"/>
      <c r="D12" s="701"/>
      <c r="E12" s="395"/>
      <c r="F12" s="436"/>
      <c r="G12" s="83"/>
      <c r="H12" s="84"/>
      <c r="I12" s="84"/>
      <c r="J12" s="203"/>
      <c r="K12" s="84"/>
      <c r="L12" s="203"/>
      <c r="M12" s="84"/>
      <c r="N12" s="203"/>
      <c r="O12" s="203"/>
      <c r="P12" s="84"/>
      <c r="Q12" s="84"/>
      <c r="R12" s="203"/>
      <c r="S12" s="203"/>
      <c r="T12" s="375"/>
      <c r="U12" s="83"/>
      <c r="V12" s="203"/>
      <c r="W12" s="84"/>
      <c r="X12" s="84"/>
      <c r="Y12" s="203" t="s">
        <v>40</v>
      </c>
      <c r="Z12" s="203" t="s">
        <v>40</v>
      </c>
      <c r="AA12" s="203" t="s">
        <v>40</v>
      </c>
      <c r="AB12" s="203" t="s">
        <v>40</v>
      </c>
      <c r="AC12" s="203" t="s">
        <v>40</v>
      </c>
      <c r="AD12" s="203" t="s">
        <v>40</v>
      </c>
      <c r="AE12" s="203" t="s">
        <v>40</v>
      </c>
      <c r="AF12" s="203" t="s">
        <v>40</v>
      </c>
      <c r="AG12" s="210" t="s">
        <v>40</v>
      </c>
      <c r="AI12" s="47"/>
      <c r="AJ12" s="84"/>
      <c r="AK12" s="84"/>
      <c r="AL12" s="84"/>
      <c r="AM12" s="84"/>
      <c r="AN12" s="147"/>
      <c r="AO12" s="84"/>
      <c r="AP12" s="101"/>
      <c r="AT12" s="203"/>
      <c r="AU12" s="84"/>
      <c r="AV12" s="203" t="s">
        <v>40</v>
      </c>
      <c r="AW12" s="203" t="s">
        <v>40</v>
      </c>
      <c r="AX12" s="203" t="s">
        <v>40</v>
      </c>
      <c r="AY12" s="203" t="s">
        <v>40</v>
      </c>
      <c r="AZ12" s="210" t="s">
        <v>40</v>
      </c>
    </row>
    <row r="13" spans="1:179" s="164" customFormat="1" ht="15" customHeight="1" x14ac:dyDescent="0.25">
      <c r="B13" s="661" t="s">
        <v>221</v>
      </c>
      <c r="C13" s="662"/>
      <c r="D13" s="663"/>
      <c r="E13" s="173" t="e">
        <f>IF(#REF!=0,"",#REF!)</f>
        <v>#REF!</v>
      </c>
      <c r="F13" s="177" t="e">
        <f>IF(#REF!=0,"",#REF!)</f>
        <v>#REF!</v>
      </c>
      <c r="G13" s="166" t="e">
        <f>IF(#REF!=0,"",#REF!)</f>
        <v>#REF!</v>
      </c>
      <c r="H13" s="167" t="e">
        <f>IF(#REF!=0,"",#REF!)</f>
        <v>#REF!</v>
      </c>
      <c r="I13" s="167" t="e">
        <f>IF(#REF!=0,"",#REF!)</f>
        <v>#REF!</v>
      </c>
      <c r="J13" s="167" t="s">
        <v>168</v>
      </c>
      <c r="K13" s="167" t="e">
        <f>IF(#REF!=0,"",#REF!)</f>
        <v>#REF!</v>
      </c>
      <c r="L13" s="167" t="s">
        <v>40</v>
      </c>
      <c r="M13" s="167" t="e">
        <f>IF(#REF!=0,"",#REF!)</f>
        <v>#REF!</v>
      </c>
      <c r="N13" s="167" t="s">
        <v>168</v>
      </c>
      <c r="O13" s="167" t="e">
        <f>IF(#REF!=0,"",#REF!)</f>
        <v>#REF!</v>
      </c>
      <c r="P13" s="167" t="e">
        <f>IF(#REF!=0,"",#REF!)</f>
        <v>#REF!</v>
      </c>
      <c r="Q13" s="167" t="e">
        <f>IF(#REF!=0,"",#REF!)</f>
        <v>#REF!</v>
      </c>
      <c r="R13" s="167" t="s">
        <v>168</v>
      </c>
      <c r="S13" s="167" t="s">
        <v>40</v>
      </c>
      <c r="T13" s="167" t="e">
        <f>IF(#REF!=0,"",#REF!)</f>
        <v>#REF!</v>
      </c>
      <c r="U13" s="166" t="s">
        <v>40</v>
      </c>
      <c r="V13" s="171" t="s">
        <v>40</v>
      </c>
      <c r="W13" s="167" t="s">
        <v>40</v>
      </c>
      <c r="X13" s="167" t="s">
        <v>40</v>
      </c>
      <c r="Y13" s="167" t="s">
        <v>40</v>
      </c>
      <c r="Z13" s="167" t="s">
        <v>40</v>
      </c>
      <c r="AA13" s="167" t="s">
        <v>40</v>
      </c>
      <c r="AB13" s="167" t="s">
        <v>40</v>
      </c>
      <c r="AC13" s="167" t="s">
        <v>40</v>
      </c>
      <c r="AD13" s="167" t="s">
        <v>40</v>
      </c>
      <c r="AE13" s="167" t="s">
        <v>40</v>
      </c>
      <c r="AF13" s="167" t="s">
        <v>40</v>
      </c>
      <c r="AG13" s="167" t="s">
        <v>40</v>
      </c>
      <c r="AI13" s="170" t="e">
        <f>IF(#REF!=0,"",#REF!)</f>
        <v>#REF!</v>
      </c>
      <c r="AJ13" s="171" t="e">
        <f>IF(#REF!=0,"",#REF!)</f>
        <v>#REF!</v>
      </c>
      <c r="AK13" s="167" t="e">
        <f>IF(#REF!=0,"",#REF!)</f>
        <v>#REF!</v>
      </c>
      <c r="AL13" s="167" t="e">
        <f>IF(#REF!=0,"",#REF!)</f>
        <v>#REF!</v>
      </c>
      <c r="AM13" s="167" t="e">
        <f>IF(#REF!=0,"",#REF!)</f>
        <v>#REF!</v>
      </c>
      <c r="AN13" s="169" t="e">
        <f>IF(#REF!=0,"",#REF!)</f>
        <v>#REF!</v>
      </c>
      <c r="AO13" s="167"/>
      <c r="AP13" s="167"/>
      <c r="AT13" s="171" t="s">
        <v>40</v>
      </c>
      <c r="AU13" s="167" t="s">
        <v>40</v>
      </c>
      <c r="AV13" s="167" t="s">
        <v>40</v>
      </c>
      <c r="AW13" s="167" t="s">
        <v>40</v>
      </c>
      <c r="AX13" s="167" t="s">
        <v>40</v>
      </c>
      <c r="AY13" s="167" t="s">
        <v>40</v>
      </c>
      <c r="AZ13" s="167" t="s">
        <v>40</v>
      </c>
    </row>
    <row r="14" spans="1:179" s="1" customFormat="1" ht="15" customHeight="1" x14ac:dyDescent="0.25">
      <c r="B14" s="702" t="s">
        <v>222</v>
      </c>
      <c r="C14" s="703"/>
      <c r="D14" s="704"/>
      <c r="E14" s="391"/>
      <c r="F14" s="424"/>
      <c r="G14" s="33"/>
      <c r="H14" s="9"/>
      <c r="I14" s="9"/>
      <c r="J14" s="185"/>
      <c r="K14" s="9"/>
      <c r="L14" s="185"/>
      <c r="M14" s="9"/>
      <c r="N14" s="185"/>
      <c r="O14" s="185"/>
      <c r="P14" s="9"/>
      <c r="Q14" s="9"/>
      <c r="R14" s="222"/>
      <c r="S14" s="222"/>
      <c r="T14" s="47"/>
      <c r="U14" s="33"/>
      <c r="V14" s="192"/>
      <c r="W14" s="9"/>
      <c r="X14" s="9"/>
      <c r="Y14" s="9"/>
      <c r="Z14" s="185"/>
      <c r="AA14" s="9"/>
      <c r="AB14" s="9"/>
      <c r="AC14" s="185"/>
      <c r="AD14" s="185"/>
      <c r="AE14" s="9"/>
      <c r="AF14" s="9"/>
      <c r="AG14" s="214" t="s">
        <v>40</v>
      </c>
      <c r="AI14" s="52"/>
      <c r="AJ14" s="98"/>
      <c r="AK14" s="9"/>
      <c r="AL14" s="9"/>
      <c r="AM14" s="9"/>
      <c r="AN14" s="130"/>
      <c r="AO14" s="9"/>
      <c r="AP14" s="9"/>
      <c r="AT14" s="192"/>
      <c r="AU14" s="9"/>
      <c r="AV14" s="185"/>
      <c r="AW14" s="9"/>
      <c r="AX14" s="185"/>
      <c r="AY14" s="9"/>
      <c r="AZ14" s="193" t="s">
        <v>40</v>
      </c>
    </row>
    <row r="15" spans="1:179" s="87" customFormat="1" ht="15" customHeight="1" x14ac:dyDescent="0.25">
      <c r="B15" s="671" t="s">
        <v>216</v>
      </c>
      <c r="C15" s="672"/>
      <c r="D15" s="673"/>
      <c r="E15" s="396"/>
      <c r="F15" s="383"/>
      <c r="G15" s="259"/>
      <c r="H15" s="86" t="s">
        <v>40</v>
      </c>
      <c r="I15" s="86"/>
      <c r="J15" s="86"/>
      <c r="K15" s="86" t="s">
        <v>40</v>
      </c>
      <c r="L15" s="86" t="s">
        <v>40</v>
      </c>
      <c r="M15" s="86"/>
      <c r="N15" s="86"/>
      <c r="O15" s="86" t="s">
        <v>40</v>
      </c>
      <c r="P15" s="86" t="s">
        <v>40</v>
      </c>
      <c r="Q15" s="86"/>
      <c r="R15" s="260"/>
      <c r="S15" s="260" t="s">
        <v>40</v>
      </c>
      <c r="T15" s="110" t="s">
        <v>40</v>
      </c>
      <c r="U15" s="259"/>
      <c r="V15" s="104"/>
      <c r="W15" s="86" t="s">
        <v>40</v>
      </c>
      <c r="X15" s="86" t="s">
        <v>40</v>
      </c>
      <c r="Y15" s="86"/>
      <c r="Z15" s="86"/>
      <c r="AA15" s="86" t="s">
        <v>40</v>
      </c>
      <c r="AB15" s="86" t="s">
        <v>40</v>
      </c>
      <c r="AC15" s="86"/>
      <c r="AD15" s="86"/>
      <c r="AE15" s="86" t="s">
        <v>40</v>
      </c>
      <c r="AF15" s="86" t="s">
        <v>40</v>
      </c>
      <c r="AG15" s="234"/>
      <c r="AI15" s="279"/>
      <c r="AJ15" s="104"/>
      <c r="AK15" s="86"/>
      <c r="AL15" s="86"/>
      <c r="AM15" s="86"/>
      <c r="AN15" s="135"/>
      <c r="AO15" s="86"/>
      <c r="AP15" s="86"/>
      <c r="AT15" s="104"/>
      <c r="AU15" s="86" t="s">
        <v>40</v>
      </c>
      <c r="AV15" s="86"/>
      <c r="AW15" s="86" t="s">
        <v>40</v>
      </c>
      <c r="AX15" s="86"/>
      <c r="AY15" s="86" t="s">
        <v>40</v>
      </c>
      <c r="AZ15" s="135"/>
    </row>
    <row r="16" spans="1:179" s="1" customFormat="1" ht="15" customHeight="1" x14ac:dyDescent="0.25">
      <c r="B16" s="648" t="e">
        <f>#REF!</f>
        <v>#REF!</v>
      </c>
      <c r="C16" s="649"/>
      <c r="D16" s="650"/>
      <c r="E16" s="35" t="e">
        <f>IF(#REF!=0,"",#REF!)</f>
        <v>#REF!</v>
      </c>
      <c r="F16" s="375" t="e">
        <f>IF(#REF!=0,"",#REF!)</f>
        <v>#REF!</v>
      </c>
      <c r="G16" s="256" t="e">
        <f>IF(#REF!=0,"",#REF!)</f>
        <v>#REF!</v>
      </c>
      <c r="H16" s="91" t="e">
        <f>IF(#REF!=0,"",#REF!)</f>
        <v>#REF!</v>
      </c>
      <c r="I16" s="91" t="e">
        <f>IF(#REF!=0,"",#REF!)</f>
        <v>#REF!</v>
      </c>
      <c r="J16" s="91" t="s">
        <v>40</v>
      </c>
      <c r="K16" s="91" t="e">
        <f>IF(#REF!=0,"",#REF!)</f>
        <v>#REF!</v>
      </c>
      <c r="L16" s="91" t="s">
        <v>40</v>
      </c>
      <c r="M16" s="91" t="e">
        <f>IF(#REF!=0,"",#REF!)</f>
        <v>#REF!</v>
      </c>
      <c r="N16" s="91" t="s">
        <v>40</v>
      </c>
      <c r="O16" s="91" t="e">
        <f>IF(#REF!=0,"",#REF!)</f>
        <v>#REF!</v>
      </c>
      <c r="P16" s="91" t="e">
        <f>IF(#REF!=0,"",#REF!)</f>
        <v>#REF!</v>
      </c>
      <c r="Q16" s="91" t="e">
        <f>IF(#REF!=0,"",#REF!)</f>
        <v>#REF!</v>
      </c>
      <c r="R16" s="257" t="s">
        <v>40</v>
      </c>
      <c r="S16" s="257" t="s">
        <v>40</v>
      </c>
      <c r="T16" s="113" t="e">
        <f>IF(#REF!=0,"",#REF!)</f>
        <v>#REF!</v>
      </c>
      <c r="U16" s="256" t="e">
        <f>IF(#REF!=0,"",#REF!)</f>
        <v>#REF!</v>
      </c>
      <c r="V16" s="258" t="s">
        <v>40</v>
      </c>
      <c r="W16" s="9" t="e">
        <f>IF(#REF!=0,"",#REF!)</f>
        <v>#REF!</v>
      </c>
      <c r="X16" s="9" t="e">
        <f>IF(#REF!=0,"",#REF!)</f>
        <v>#REF!</v>
      </c>
      <c r="Y16" s="9" t="e">
        <f>IF(#REF!=0,"",#REF!)</f>
        <v>#REF!</v>
      </c>
      <c r="Z16" s="91" t="s">
        <v>40</v>
      </c>
      <c r="AA16" s="91" t="e">
        <f>IF(#REF!=0,"",#REF!)</f>
        <v>#REF!</v>
      </c>
      <c r="AB16" s="9" t="e">
        <f>IF(#REF!=0,"",#REF!)</f>
        <v>#REF!</v>
      </c>
      <c r="AC16" s="91" t="s">
        <v>40</v>
      </c>
      <c r="AD16" s="91" t="s">
        <v>40</v>
      </c>
      <c r="AE16" s="91" t="e">
        <f>IF(#REF!=0,"",#REF!)</f>
        <v>#REF!</v>
      </c>
      <c r="AF16" s="9" t="e">
        <f>IF(#REF!=0,"",#REF!)</f>
        <v>#REF!</v>
      </c>
      <c r="AG16" s="9" t="s">
        <v>40</v>
      </c>
      <c r="AI16" s="52" t="e">
        <f>IF(#REF!=0,"",#REF!)</f>
        <v>#REF!</v>
      </c>
      <c r="AJ16" s="98" t="e">
        <f>IF(#REF!=0,"",#REF!)</f>
        <v>#REF!</v>
      </c>
      <c r="AK16" s="9" t="e">
        <f>IF(#REF!=0,"",#REF!)</f>
        <v>#REF!</v>
      </c>
      <c r="AL16" s="9" t="e">
        <f>IF(#REF!=0,"",#REF!)</f>
        <v>#REF!</v>
      </c>
      <c r="AM16" s="9" t="e">
        <f>IF(#REF!=0,"",#REF!)</f>
        <v>#REF!</v>
      </c>
      <c r="AN16" s="139" t="e">
        <f>IF(#REF!=0,"",#REF!)</f>
        <v>#REF!</v>
      </c>
      <c r="AO16" s="9"/>
      <c r="AP16" s="9"/>
      <c r="AT16" s="258" t="s">
        <v>40</v>
      </c>
      <c r="AU16" s="9" t="s">
        <v>40</v>
      </c>
      <c r="AV16" s="91" t="s">
        <v>40</v>
      </c>
      <c r="AW16" s="91" t="s">
        <v>40</v>
      </c>
      <c r="AX16" s="91" t="s">
        <v>40</v>
      </c>
      <c r="AY16" s="9" t="s">
        <v>40</v>
      </c>
      <c r="AZ16" s="9" t="s">
        <v>40</v>
      </c>
    </row>
    <row r="17" spans="1:131" s="1" customFormat="1" x14ac:dyDescent="0.25">
      <c r="B17" s="645" t="e">
        <f>#REF!</f>
        <v>#REF!</v>
      </c>
      <c r="C17" s="646"/>
      <c r="D17" s="647"/>
      <c r="E17" s="394" t="e">
        <f>IF(#REF!=0,"",#REF!)</f>
        <v>#REF!</v>
      </c>
      <c r="F17" s="382" t="e">
        <f>IF(#REF!=0,"",#REF!)</f>
        <v>#REF!</v>
      </c>
      <c r="G17" s="259" t="e">
        <f>IF(#REF!=0,"",#REF!)</f>
        <v>#REF!</v>
      </c>
      <c r="H17" s="86" t="e">
        <f>IF(#REF!=0,"",#REF!)</f>
        <v>#REF!</v>
      </c>
      <c r="I17" s="86" t="e">
        <f>IF(#REF!=0,"",#REF!)</f>
        <v>#REF!</v>
      </c>
      <c r="J17" s="86" t="s">
        <v>40</v>
      </c>
      <c r="K17" s="86" t="e">
        <f>IF(#REF!=0,"",#REF!)</f>
        <v>#REF!</v>
      </c>
      <c r="L17" s="86" t="s">
        <v>40</v>
      </c>
      <c r="M17" s="86" t="e">
        <f>IF(#REF!=0,"",#REF!)</f>
        <v>#REF!</v>
      </c>
      <c r="N17" s="86" t="s">
        <v>40</v>
      </c>
      <c r="O17" s="86" t="e">
        <f>IF(#REF!=0,"",#REF!)</f>
        <v>#REF!</v>
      </c>
      <c r="P17" s="86" t="e">
        <f>IF(#REF!=0,"",#REF!)</f>
        <v>#REF!</v>
      </c>
      <c r="Q17" s="86" t="e">
        <f>IF(#REF!=0,"",#REF!)</f>
        <v>#REF!</v>
      </c>
      <c r="R17" s="260" t="s">
        <v>40</v>
      </c>
      <c r="S17" s="260" t="s">
        <v>40</v>
      </c>
      <c r="T17" s="110" t="e">
        <f>IF(#REF!=0,"",#REF!)</f>
        <v>#REF!</v>
      </c>
      <c r="U17" s="259" t="e">
        <f>IF(#REF!=0,"",#REF!)</f>
        <v>#REF!</v>
      </c>
      <c r="V17" s="104" t="s">
        <v>40</v>
      </c>
      <c r="W17" s="8" t="e">
        <f>IF(#REF!=0,"",#REF!)</f>
        <v>#REF!</v>
      </c>
      <c r="X17" s="8" t="e">
        <f>IF(#REF!=0,"",#REF!)</f>
        <v>#REF!</v>
      </c>
      <c r="Y17" s="8" t="e">
        <f>IF(#REF!=0,"",#REF!)</f>
        <v>#REF!</v>
      </c>
      <c r="Z17" s="86" t="s">
        <v>40</v>
      </c>
      <c r="AA17" s="86" t="e">
        <f>IF(#REF!=0,"",#REF!)</f>
        <v>#REF!</v>
      </c>
      <c r="AB17" s="8" t="e">
        <f>IF(#REF!=0,"",#REF!)</f>
        <v>#REF!</v>
      </c>
      <c r="AC17" s="86" t="s">
        <v>40</v>
      </c>
      <c r="AD17" s="86" t="s">
        <v>40</v>
      </c>
      <c r="AE17" s="86" t="e">
        <f>IF(#REF!=0,"",#REF!)</f>
        <v>#REF!</v>
      </c>
      <c r="AF17" s="8" t="e">
        <f>IF(#REF!=0,"",#REF!)</f>
        <v>#REF!</v>
      </c>
      <c r="AG17" s="234" t="s">
        <v>40</v>
      </c>
      <c r="AI17" s="48" t="e">
        <f>IF(#REF!=0,"",#REF!)</f>
        <v>#REF!</v>
      </c>
      <c r="AJ17" s="97" t="e">
        <f>IF(#REF!=0,"",#REF!)</f>
        <v>#REF!</v>
      </c>
      <c r="AK17" s="8" t="e">
        <f>IF(#REF!=0,"",#REF!)</f>
        <v>#REF!</v>
      </c>
      <c r="AL17" s="8" t="e">
        <f>IF(#REF!=0,"",#REF!)</f>
        <v>#REF!</v>
      </c>
      <c r="AM17" s="8" t="e">
        <f>IF(#REF!=0,"",#REF!)</f>
        <v>#REF!</v>
      </c>
      <c r="AN17" s="128" t="e">
        <f>IF(#REF!=0,"",#REF!)</f>
        <v>#REF!</v>
      </c>
      <c r="AO17" s="8"/>
      <c r="AP17" s="8"/>
      <c r="AT17" s="104" t="s">
        <v>40</v>
      </c>
      <c r="AU17" s="8" t="s">
        <v>40</v>
      </c>
      <c r="AV17" s="86" t="s">
        <v>40</v>
      </c>
      <c r="AW17" s="86" t="s">
        <v>40</v>
      </c>
      <c r="AX17" s="86" t="s">
        <v>40</v>
      </c>
      <c r="AY17" s="8" t="s">
        <v>40</v>
      </c>
      <c r="AZ17" s="135" t="s">
        <v>40</v>
      </c>
    </row>
    <row r="18" spans="1:131" s="1" customFormat="1" x14ac:dyDescent="0.25">
      <c r="B18" s="648" t="e">
        <f>#REF!</f>
        <v>#REF!</v>
      </c>
      <c r="C18" s="649"/>
      <c r="D18" s="650"/>
      <c r="E18" s="393" t="e">
        <f>IF(#REF!=0,"",#REF!)</f>
        <v>#REF!</v>
      </c>
      <c r="F18" s="381" t="e">
        <f>IF(#REF!=0,"",#REF!)</f>
        <v>#REF!</v>
      </c>
      <c r="G18" s="256" t="e">
        <f>IF(#REF!=0,"",#REF!)</f>
        <v>#REF!</v>
      </c>
      <c r="H18" s="91" t="e">
        <f>IF(#REF!=0,"",#REF!)</f>
        <v>#REF!</v>
      </c>
      <c r="I18" s="91" t="e">
        <f>IF(#REF!=0,"",#REF!)</f>
        <v>#REF!</v>
      </c>
      <c r="J18" s="91" t="s">
        <v>40</v>
      </c>
      <c r="K18" s="91" t="e">
        <f>IF(#REF!=0,"",#REF!)</f>
        <v>#REF!</v>
      </c>
      <c r="L18" s="91" t="s">
        <v>40</v>
      </c>
      <c r="M18" s="91" t="e">
        <f>IF(#REF!=0,"",#REF!)</f>
        <v>#REF!</v>
      </c>
      <c r="N18" s="91" t="s">
        <v>40</v>
      </c>
      <c r="O18" s="91" t="e">
        <f>IF(#REF!=0,"",#REF!)</f>
        <v>#REF!</v>
      </c>
      <c r="P18" s="91" t="e">
        <f>IF(#REF!=0,"",#REF!)</f>
        <v>#REF!</v>
      </c>
      <c r="Q18" s="91" t="e">
        <f>IF(#REF!=0,"",#REF!)</f>
        <v>#REF!</v>
      </c>
      <c r="R18" s="257" t="s">
        <v>40</v>
      </c>
      <c r="S18" s="257" t="s">
        <v>40</v>
      </c>
      <c r="T18" s="113" t="e">
        <f>IF(#REF!=0,"",#REF!)</f>
        <v>#REF!</v>
      </c>
      <c r="U18" s="256" t="e">
        <f>IF(#REF!=0,"",#REF!)</f>
        <v>#REF!</v>
      </c>
      <c r="V18" s="258" t="s">
        <v>40</v>
      </c>
      <c r="W18" s="9" t="e">
        <f>IF(#REF!=0,"",#REF!)</f>
        <v>#REF!</v>
      </c>
      <c r="X18" s="9" t="e">
        <f>IF(#REF!=0,"",#REF!)</f>
        <v>#REF!</v>
      </c>
      <c r="Y18" s="9" t="e">
        <f>IF(#REF!=0,"",#REF!)</f>
        <v>#REF!</v>
      </c>
      <c r="Z18" s="91" t="s">
        <v>40</v>
      </c>
      <c r="AA18" s="91" t="e">
        <f>IF(#REF!=0,"",#REF!)</f>
        <v>#REF!</v>
      </c>
      <c r="AB18" s="9" t="e">
        <f>IF(#REF!=0,"",#REF!)</f>
        <v>#REF!</v>
      </c>
      <c r="AC18" s="91" t="s">
        <v>40</v>
      </c>
      <c r="AD18" s="91" t="s">
        <v>40</v>
      </c>
      <c r="AE18" s="91" t="e">
        <f>IF(#REF!=0,"",#REF!)</f>
        <v>#REF!</v>
      </c>
      <c r="AF18" s="9" t="e">
        <f>IF(#REF!=0,"",#REF!)</f>
        <v>#REF!</v>
      </c>
      <c r="AG18" s="9" t="s">
        <v>40</v>
      </c>
      <c r="AI18" s="52" t="e">
        <f>IF(#REF!=0,"",#REF!)</f>
        <v>#REF!</v>
      </c>
      <c r="AJ18" s="98" t="e">
        <f>IF(#REF!=0,"",#REF!)</f>
        <v>#REF!</v>
      </c>
      <c r="AK18" s="9" t="e">
        <f>IF(#REF!=0,"",#REF!)</f>
        <v>#REF!</v>
      </c>
      <c r="AL18" s="9" t="e">
        <f>IF(#REF!=0,"",#REF!)</f>
        <v>#REF!</v>
      </c>
      <c r="AM18" s="9" t="e">
        <f>IF(#REF!=0,"",#REF!)</f>
        <v>#REF!</v>
      </c>
      <c r="AN18" s="130" t="e">
        <f>IF(#REF!=0,"",#REF!)</f>
        <v>#REF!</v>
      </c>
      <c r="AO18" s="27" t="s">
        <v>40</v>
      </c>
      <c r="AP18" s="27" t="s">
        <v>40</v>
      </c>
      <c r="AT18" s="258" t="s">
        <v>40</v>
      </c>
      <c r="AU18" s="9" t="s">
        <v>40</v>
      </c>
      <c r="AV18" s="91" t="s">
        <v>40</v>
      </c>
      <c r="AW18" s="91" t="s">
        <v>40</v>
      </c>
      <c r="AX18" s="91" t="s">
        <v>40</v>
      </c>
      <c r="AY18" s="9" t="s">
        <v>40</v>
      </c>
      <c r="AZ18" s="9" t="s">
        <v>40</v>
      </c>
    </row>
    <row r="19" spans="1:131" s="1" customFormat="1" x14ac:dyDescent="0.25">
      <c r="B19" s="664" t="e">
        <f>#REF!</f>
        <v>#REF!</v>
      </c>
      <c r="C19" s="665"/>
      <c r="D19" s="666"/>
      <c r="E19" s="397" t="s">
        <v>40</v>
      </c>
      <c r="F19" s="384" t="s">
        <v>40</v>
      </c>
      <c r="G19" s="376" t="e">
        <f>IF(#REF!=0,"",#REF!)</f>
        <v>#REF!</v>
      </c>
      <c r="H19" s="241" t="e">
        <f>IF(#REF!=0,"",#REF!)</f>
        <v>#REF!</v>
      </c>
      <c r="I19" s="241" t="e">
        <f>IF(#REF!=0,"",#REF!)</f>
        <v>#REF!</v>
      </c>
      <c r="J19" s="241" t="s">
        <v>40</v>
      </c>
      <c r="K19" s="241" t="e">
        <f>IF(#REF!=0,"",#REF!)</f>
        <v>#REF!</v>
      </c>
      <c r="L19" s="241" t="s">
        <v>40</v>
      </c>
      <c r="M19" s="241" t="e">
        <f>IF(#REF!=0,"",#REF!)</f>
        <v>#REF!</v>
      </c>
      <c r="N19" s="241" t="s">
        <v>40</v>
      </c>
      <c r="O19" s="241" t="e">
        <f>IF(#REF!=0,"",#REF!)</f>
        <v>#REF!</v>
      </c>
      <c r="P19" s="241" t="e">
        <f>IF(#REF!=0,"",#REF!)</f>
        <v>#REF!</v>
      </c>
      <c r="Q19" s="241" t="e">
        <f>IF(#REF!=0,"",#REF!)</f>
        <v>#REF!</v>
      </c>
      <c r="R19" s="377" t="s">
        <v>40</v>
      </c>
      <c r="S19" s="377" t="s">
        <v>40</v>
      </c>
      <c r="T19" s="300" t="e">
        <f>IF(#REF!=0,"",#REF!)</f>
        <v>#REF!</v>
      </c>
      <c r="U19" s="376" t="e">
        <f>IF(#REF!=0,"",#REF!)</f>
        <v>#REF!</v>
      </c>
      <c r="V19" s="378" t="s">
        <v>40</v>
      </c>
      <c r="W19" s="14" t="e">
        <f>IF(#REF!=0,"",#REF!)</f>
        <v>#REF!</v>
      </c>
      <c r="X19" s="14" t="e">
        <f>IF(#REF!=0,"",#REF!)</f>
        <v>#REF!</v>
      </c>
      <c r="Y19" s="14" t="e">
        <f>IF(#REF!=0,"",#REF!)</f>
        <v>#REF!</v>
      </c>
      <c r="Z19" s="241" t="s">
        <v>40</v>
      </c>
      <c r="AA19" s="241" t="e">
        <f>IF(#REF!=0,"",#REF!)</f>
        <v>#REF!</v>
      </c>
      <c r="AB19" s="14" t="e">
        <f>IF(#REF!=0,"",#REF!)</f>
        <v>#REF!</v>
      </c>
      <c r="AC19" s="241" t="s">
        <v>40</v>
      </c>
      <c r="AD19" s="241" t="s">
        <v>40</v>
      </c>
      <c r="AE19" s="241" t="e">
        <f>IF(#REF!=0,"",#REF!)</f>
        <v>#REF!</v>
      </c>
      <c r="AF19" s="14" t="e">
        <f>IF(#REF!=0,"",#REF!)</f>
        <v>#REF!</v>
      </c>
      <c r="AG19" s="14" t="s">
        <v>40</v>
      </c>
      <c r="AI19" s="163" t="e">
        <f>IF(#REF!=0,"",#REF!)</f>
        <v>#REF!</v>
      </c>
      <c r="AJ19" s="103" t="e">
        <f>IF(#REF!=0,"",#REF!)</f>
        <v>#REF!</v>
      </c>
      <c r="AK19" s="14" t="e">
        <f>IF(#REF!=0,"",#REF!)</f>
        <v>#REF!</v>
      </c>
      <c r="AL19" s="14" t="e">
        <f>IF(#REF!=0,"",#REF!)</f>
        <v>#REF!</v>
      </c>
      <c r="AM19" s="14" t="e">
        <f>IF(#REF!=0,"",#REF!)</f>
        <v>#REF!</v>
      </c>
      <c r="AN19" s="132" t="e">
        <f>IF(#REF!=0,"",#REF!)</f>
        <v>#REF!</v>
      </c>
      <c r="AO19" s="179" t="s">
        <v>40</v>
      </c>
      <c r="AP19" s="180" t="s">
        <v>40</v>
      </c>
      <c r="AT19" s="378" t="s">
        <v>40</v>
      </c>
      <c r="AU19" s="14" t="s">
        <v>40</v>
      </c>
      <c r="AV19" s="241" t="s">
        <v>40</v>
      </c>
      <c r="AW19" s="241" t="s">
        <v>40</v>
      </c>
      <c r="AX19" s="241" t="s">
        <v>40</v>
      </c>
      <c r="AY19" s="14" t="s">
        <v>40</v>
      </c>
      <c r="AZ19" s="14" t="s">
        <v>40</v>
      </c>
    </row>
    <row r="20" spans="1:131" s="1" customFormat="1" x14ac:dyDescent="0.25">
      <c r="B20" s="734"/>
      <c r="C20" s="734"/>
      <c r="D20" s="734"/>
      <c r="E20" s="426"/>
      <c r="F20" s="94"/>
      <c r="G20" s="94"/>
      <c r="H20" s="94"/>
      <c r="I20" s="94"/>
      <c r="J20" s="182"/>
      <c r="K20" s="94"/>
      <c r="L20" s="182"/>
      <c r="M20" s="94"/>
      <c r="N20" s="182"/>
      <c r="O20" s="182"/>
      <c r="P20" s="94"/>
      <c r="Q20" s="94"/>
      <c r="R20" s="182"/>
      <c r="S20" s="182"/>
      <c r="T20" s="94"/>
      <c r="U20" s="182"/>
      <c r="V20" s="201"/>
      <c r="W20" s="94"/>
      <c r="X20" s="94"/>
      <c r="Y20" s="182"/>
      <c r="Z20" s="182"/>
      <c r="AA20" s="94"/>
      <c r="AB20" s="94"/>
      <c r="AC20" s="182"/>
      <c r="AD20" s="182"/>
      <c r="AE20" s="94"/>
      <c r="AF20" s="94"/>
      <c r="AG20" s="182"/>
      <c r="AH20" s="164"/>
      <c r="AI20" s="94"/>
      <c r="AJ20" s="94"/>
      <c r="AK20" s="94"/>
      <c r="AL20" s="94"/>
      <c r="AM20" s="94"/>
      <c r="AN20" s="94"/>
      <c r="AO20" s="94"/>
      <c r="AP20" s="94"/>
      <c r="AT20" s="201"/>
      <c r="AU20" s="182"/>
      <c r="AV20" s="182"/>
      <c r="AW20" s="94"/>
      <c r="AX20" s="182"/>
      <c r="AY20" s="94"/>
      <c r="AZ20" s="182"/>
    </row>
    <row r="21" spans="1:131" s="1" customFormat="1" x14ac:dyDescent="0.25">
      <c r="B21" s="710" t="s">
        <v>212</v>
      </c>
      <c r="C21" s="711"/>
      <c r="D21" s="712"/>
      <c r="E21" s="390" t="str">
        <f>E$3</f>
        <v>WLI</v>
      </c>
      <c r="F21" s="380" t="e">
        <f>F$3</f>
        <v>#REF!</v>
      </c>
      <c r="G21" s="31" t="e">
        <f t="shared" ref="G21:AF21" si="1">G$3</f>
        <v>#REF!</v>
      </c>
      <c r="H21" s="7" t="e">
        <f t="shared" si="1"/>
        <v>#REF!</v>
      </c>
      <c r="I21" s="7" t="e">
        <f t="shared" si="1"/>
        <v>#REF!</v>
      </c>
      <c r="J21" s="215" t="str">
        <f t="shared" si="1"/>
        <v>DLG</v>
      </c>
      <c r="K21" s="7" t="e">
        <f t="shared" si="1"/>
        <v>#REF!</v>
      </c>
      <c r="L21" s="215" t="str">
        <f t="shared" si="1"/>
        <v>DLMG</v>
      </c>
      <c r="M21" s="7" t="e">
        <f t="shared" si="1"/>
        <v>#REF!</v>
      </c>
      <c r="N21" s="215" t="str">
        <f t="shared" si="1"/>
        <v>PLG</v>
      </c>
      <c r="O21" s="215" t="str">
        <f t="shared" si="1"/>
        <v>PLM</v>
      </c>
      <c r="P21" s="7" t="str">
        <f t="shared" si="1"/>
        <v>PLMG</v>
      </c>
      <c r="Q21" s="7" t="e">
        <f t="shared" si="1"/>
        <v>#REF!</v>
      </c>
      <c r="R21" s="224" t="str">
        <f t="shared" si="1"/>
        <v>TLG</v>
      </c>
      <c r="S21" s="224" t="str">
        <f t="shared" si="1"/>
        <v>TLM</v>
      </c>
      <c r="T21" s="45" t="str">
        <f t="shared" si="1"/>
        <v>TLMG</v>
      </c>
      <c r="U21" s="31" t="e">
        <f t="shared" si="1"/>
        <v>#REF!</v>
      </c>
      <c r="V21" s="208" t="str">
        <f t="shared" si="1"/>
        <v>PXLG</v>
      </c>
      <c r="W21" s="7" t="e">
        <f t="shared" si="1"/>
        <v>#REF!</v>
      </c>
      <c r="X21" s="7" t="e">
        <f t="shared" si="1"/>
        <v>#REF!</v>
      </c>
      <c r="Y21" s="7" t="e">
        <f t="shared" si="1"/>
        <v>#REF!</v>
      </c>
      <c r="Z21" s="208" t="str">
        <f t="shared" si="1"/>
        <v>PDLG</v>
      </c>
      <c r="AA21" s="7" t="e">
        <f t="shared" si="1"/>
        <v>#REF!</v>
      </c>
      <c r="AB21" s="7" t="e">
        <f t="shared" si="1"/>
        <v>#REF!</v>
      </c>
      <c r="AC21" s="215" t="str">
        <f t="shared" si="1"/>
        <v>PTL</v>
      </c>
      <c r="AD21" s="215" t="str">
        <f t="shared" si="1"/>
        <v>PTLG</v>
      </c>
      <c r="AE21" s="7" t="e">
        <f t="shared" si="1"/>
        <v>#REF!</v>
      </c>
      <c r="AF21" s="7" t="e">
        <f t="shared" si="1"/>
        <v>#REF!</v>
      </c>
      <c r="AG21" s="333" t="s">
        <v>174</v>
      </c>
      <c r="AI21" s="337" t="e">
        <f>AI$3</f>
        <v>#REF!</v>
      </c>
      <c r="AJ21" s="96" t="e">
        <f t="shared" ref="AJ21:AP21" si="2">AJ$3</f>
        <v>#REF!</v>
      </c>
      <c r="AK21" s="7" t="e">
        <f t="shared" si="2"/>
        <v>#REF!</v>
      </c>
      <c r="AL21" s="7" t="e">
        <f t="shared" si="2"/>
        <v>#REF!</v>
      </c>
      <c r="AM21" s="7" t="e">
        <f t="shared" si="2"/>
        <v>#REF!</v>
      </c>
      <c r="AN21" s="133" t="e">
        <f t="shared" si="2"/>
        <v>#REF!</v>
      </c>
      <c r="AO21" s="332" t="str">
        <f t="shared" si="2"/>
        <v>PCM Tx</v>
      </c>
      <c r="AP21" s="333" t="str">
        <f t="shared" si="2"/>
        <v>SPCM Tx</v>
      </c>
      <c r="AT21" s="208" t="s">
        <v>161</v>
      </c>
      <c r="AU21" s="7" t="s">
        <v>125</v>
      </c>
      <c r="AV21" s="208" t="s">
        <v>163</v>
      </c>
      <c r="AW21" s="7" t="s">
        <v>126</v>
      </c>
      <c r="AX21" s="215" t="s">
        <v>166</v>
      </c>
      <c r="AY21" s="7" t="s">
        <v>127</v>
      </c>
      <c r="AZ21" s="332" t="s">
        <v>175</v>
      </c>
    </row>
    <row r="22" spans="1:131" s="1" customFormat="1" x14ac:dyDescent="0.25">
      <c r="B22" s="645" t="e">
        <f>#REF!</f>
        <v>#REF!</v>
      </c>
      <c r="C22" s="646"/>
      <c r="D22" s="647"/>
      <c r="E22" s="392" t="e">
        <f>IF(#REF!=0,"",#REF!)</f>
        <v>#REF!</v>
      </c>
      <c r="F22" s="427" t="e">
        <f>IF(#REF!=0,"",#REF!)</f>
        <v>#REF!</v>
      </c>
      <c r="G22" s="167"/>
      <c r="H22" s="8" t="e">
        <f>IF(#REF!=0,"",#REF!)</f>
        <v>#REF!</v>
      </c>
      <c r="I22" s="167"/>
      <c r="J22" s="167"/>
      <c r="K22" s="8" t="e">
        <f>IF(#REF!=0,"",#REF!)</f>
        <v>#REF!</v>
      </c>
      <c r="L22" s="167" t="s">
        <v>40</v>
      </c>
      <c r="M22" s="167"/>
      <c r="N22" s="167"/>
      <c r="O22" s="167" t="s">
        <v>40</v>
      </c>
      <c r="P22" s="8" t="e">
        <f>IF(#REF!=0,"",#REF!)</f>
        <v>#REF!</v>
      </c>
      <c r="Q22" s="167"/>
      <c r="R22" s="219"/>
      <c r="S22" s="219" t="s">
        <v>40</v>
      </c>
      <c r="T22" s="46" t="e">
        <f>IF(#REF!=0,"",#REF!)</f>
        <v>#REF!</v>
      </c>
      <c r="U22" s="32" t="e">
        <f>IF(#REF!=0,"",#REF!)</f>
        <v>#REF!</v>
      </c>
      <c r="V22" s="171" t="s">
        <v>40</v>
      </c>
      <c r="W22" s="8" t="e">
        <f>IF(#REF!=0,"",#REF!)</f>
        <v>#REF!</v>
      </c>
      <c r="X22" s="8" t="e">
        <f>IF(#REF!=0,"",#REF!)</f>
        <v>#REF!</v>
      </c>
      <c r="Y22" s="8" t="e">
        <f>IF(#REF!=0,"",#REF!)</f>
        <v>#REF!</v>
      </c>
      <c r="Z22" s="167" t="s">
        <v>40</v>
      </c>
      <c r="AA22" s="8" t="e">
        <f>IF(#REF!=0,"",#REF!)</f>
        <v>#REF!</v>
      </c>
      <c r="AB22" s="8" t="e">
        <f>IF(#REF!=0,"",#REF!)</f>
        <v>#REF!</v>
      </c>
      <c r="AC22" s="86" t="s">
        <v>40</v>
      </c>
      <c r="AD22" s="86" t="s">
        <v>40</v>
      </c>
      <c r="AE22" s="8" t="e">
        <f>IF(#REF!=0,"",#REF!)</f>
        <v>#REF!</v>
      </c>
      <c r="AF22" s="8" t="e">
        <f>IF(#REF!=0,"",#REF!)</f>
        <v>#REF!</v>
      </c>
      <c r="AG22" s="234" t="s">
        <v>40</v>
      </c>
      <c r="AI22" s="48" t="e">
        <f>IF(#REF!=0,"",#REF!)</f>
        <v>#REF!</v>
      </c>
      <c r="AJ22" s="97" t="e">
        <f>IF(#REF!=0,"",#REF!)</f>
        <v>#REF!</v>
      </c>
      <c r="AK22" s="8" t="e">
        <f>IF(#REF!=0,"",#REF!)</f>
        <v>#REF!</v>
      </c>
      <c r="AL22" s="8" t="e">
        <f>IF(#REF!=0,"",#REF!)</f>
        <v>#REF!</v>
      </c>
      <c r="AM22" s="8" t="e">
        <f>IF(#REF!=0,"",#REF!)</f>
        <v>#REF!</v>
      </c>
      <c r="AN22" s="141" t="e">
        <f>IF(#REF!=0,"",#REF!)</f>
        <v>#REF!</v>
      </c>
      <c r="AO22" s="8"/>
      <c r="AP22" s="8"/>
      <c r="AT22" s="171" t="s">
        <v>40</v>
      </c>
      <c r="AU22" s="8" t="s">
        <v>40</v>
      </c>
      <c r="AV22" s="167" t="s">
        <v>40</v>
      </c>
      <c r="AW22" s="8" t="s">
        <v>40</v>
      </c>
      <c r="AX22" s="86" t="s">
        <v>40</v>
      </c>
      <c r="AY22" s="8" t="s">
        <v>40</v>
      </c>
      <c r="AZ22" s="135" t="s">
        <v>40</v>
      </c>
    </row>
    <row r="23" spans="1:131" s="160" customFormat="1" x14ac:dyDescent="0.25">
      <c r="A23" s="1"/>
      <c r="B23" s="648" t="e">
        <f>#REF!</f>
        <v>#REF!</v>
      </c>
      <c r="C23" s="649"/>
      <c r="D23" s="650"/>
      <c r="E23" s="391" t="e">
        <f>IF(#REF!=0,"",#REF!)</f>
        <v>#REF!</v>
      </c>
      <c r="F23" s="424" t="e">
        <f>IF(#REF!=0,"",#REF!)</f>
        <v>#REF!</v>
      </c>
      <c r="G23" s="33" t="e">
        <f>IF(#REF!=0,"",#REF!)</f>
        <v>#REF!</v>
      </c>
      <c r="H23" s="9" t="e">
        <f>IF(#REF!=0,"",#REF!)</f>
        <v>#REF!</v>
      </c>
      <c r="I23" s="9" t="e">
        <f>IF(#REF!=0,"",#REF!)</f>
        <v>#REF!</v>
      </c>
      <c r="J23" s="185" t="s">
        <v>168</v>
      </c>
      <c r="K23" s="9" t="e">
        <f>IF(#REF!=0,"",#REF!)</f>
        <v>#REF!</v>
      </c>
      <c r="L23" s="185" t="s">
        <v>168</v>
      </c>
      <c r="M23" s="9" t="e">
        <f>IF(#REF!=0,"",#REF!)</f>
        <v>#REF!</v>
      </c>
      <c r="N23" s="185" t="s">
        <v>168</v>
      </c>
      <c r="O23" s="185" t="e">
        <f>IF(#REF!=0,"",#REF!)</f>
        <v>#REF!</v>
      </c>
      <c r="P23" s="9" t="e">
        <f>IF(#REF!=0,"",#REF!)</f>
        <v>#REF!</v>
      </c>
      <c r="Q23" s="9" t="e">
        <f>IF(#REF!=0,"",#REF!)</f>
        <v>#REF!</v>
      </c>
      <c r="R23" s="222" t="s">
        <v>168</v>
      </c>
      <c r="S23" s="222" t="s">
        <v>168</v>
      </c>
      <c r="T23" s="9" t="e">
        <f>IF(#REF!=0,"",#REF!)</f>
        <v>#REF!</v>
      </c>
      <c r="U23" s="186" t="s">
        <v>40</v>
      </c>
      <c r="V23" s="254" t="s">
        <v>40</v>
      </c>
      <c r="W23" s="9" t="s">
        <v>40</v>
      </c>
      <c r="X23" s="9" t="e">
        <f>IF(#REF!=0,"",#REF!)</f>
        <v>#REF!</v>
      </c>
      <c r="Y23" s="185" t="s">
        <v>40</v>
      </c>
      <c r="Z23" s="185" t="s">
        <v>40</v>
      </c>
      <c r="AA23" s="9" t="e">
        <f>IF(#REF!=0,"",#REF!)</f>
        <v>#REF!</v>
      </c>
      <c r="AB23" s="9" t="e">
        <f>IF(#REF!=0,"",#REF!)</f>
        <v>#REF!</v>
      </c>
      <c r="AC23" s="91" t="s">
        <v>40</v>
      </c>
      <c r="AD23" s="91" t="s">
        <v>40</v>
      </c>
      <c r="AE23" s="9" t="e">
        <f>IF(#REF!=0,"",#REF!)</f>
        <v>#REF!</v>
      </c>
      <c r="AF23" s="9" t="e">
        <f>IF(#REF!=0,"",#REF!)</f>
        <v>#REF!</v>
      </c>
      <c r="AG23" s="233" t="s">
        <v>40</v>
      </c>
      <c r="AH23" s="1"/>
      <c r="AI23" s="52" t="e">
        <f>IF(#REF!=0,"",#REF!)</f>
        <v>#REF!</v>
      </c>
      <c r="AJ23" s="98" t="e">
        <f>IF(#REF!=0,"",#REF!)</f>
        <v>#REF!</v>
      </c>
      <c r="AK23" s="9" t="e">
        <f>IF(#REF!=0,"",#REF!)</f>
        <v>#REF!</v>
      </c>
      <c r="AL23" s="9" t="e">
        <f>IF(#REF!=0,"",#REF!)</f>
        <v>#REF!</v>
      </c>
      <c r="AM23" s="9" t="e">
        <f>IF(#REF!=0,"",#REF!)</f>
        <v>#REF!</v>
      </c>
      <c r="AN23" s="130" t="e">
        <f>IF(#REF!=0,"",#REF!)</f>
        <v>#REF!</v>
      </c>
      <c r="AO23" s="9"/>
      <c r="AP23" s="9"/>
      <c r="AQ23" s="1"/>
      <c r="AR23" s="1"/>
      <c r="AS23" s="1"/>
      <c r="AT23" s="253" t="s">
        <v>40</v>
      </c>
      <c r="AU23" s="185" t="s">
        <v>40</v>
      </c>
      <c r="AV23" s="185" t="s">
        <v>40</v>
      </c>
      <c r="AW23" s="9" t="s">
        <v>40</v>
      </c>
      <c r="AX23" s="91" t="s">
        <v>40</v>
      </c>
      <c r="AY23" s="9" t="s">
        <v>40</v>
      </c>
      <c r="AZ23" s="137" t="s">
        <v>40</v>
      </c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</row>
    <row r="24" spans="1:131" s="28" customFormat="1" x14ac:dyDescent="0.25">
      <c r="B24" s="645" t="e">
        <f>#REF!</f>
        <v>#REF!</v>
      </c>
      <c r="C24" s="646"/>
      <c r="D24" s="647"/>
      <c r="E24" s="394" t="s">
        <v>137</v>
      </c>
      <c r="F24" s="382" t="s">
        <v>137</v>
      </c>
      <c r="G24" s="155" t="s">
        <v>137</v>
      </c>
      <c r="H24" s="82" t="s">
        <v>137</v>
      </c>
      <c r="I24" s="82" t="s">
        <v>137</v>
      </c>
      <c r="J24" s="93" t="s">
        <v>137</v>
      </c>
      <c r="K24" s="82" t="s">
        <v>137</v>
      </c>
      <c r="L24" s="93" t="s">
        <v>137</v>
      </c>
      <c r="M24" s="82" t="s">
        <v>137</v>
      </c>
      <c r="N24" s="93" t="s">
        <v>137</v>
      </c>
      <c r="O24" s="93" t="s">
        <v>137</v>
      </c>
      <c r="P24" s="93" t="s">
        <v>137</v>
      </c>
      <c r="Q24" s="82" t="s">
        <v>137</v>
      </c>
      <c r="R24" s="285" t="s">
        <v>137</v>
      </c>
      <c r="S24" s="285" t="s">
        <v>137</v>
      </c>
      <c r="T24" s="156" t="s">
        <v>137</v>
      </c>
      <c r="U24" s="155" t="s">
        <v>137</v>
      </c>
      <c r="V24" s="106" t="s">
        <v>137</v>
      </c>
      <c r="W24" s="82" t="s">
        <v>137</v>
      </c>
      <c r="X24" s="82" t="s">
        <v>137</v>
      </c>
      <c r="Y24" s="82" t="s">
        <v>137</v>
      </c>
      <c r="Z24" s="93" t="s">
        <v>137</v>
      </c>
      <c r="AA24" s="82" t="s">
        <v>137</v>
      </c>
      <c r="AB24" s="82" t="s">
        <v>137</v>
      </c>
      <c r="AC24" s="93" t="s">
        <v>137</v>
      </c>
      <c r="AD24" s="93" t="s">
        <v>137</v>
      </c>
      <c r="AE24" s="93" t="s">
        <v>137</v>
      </c>
      <c r="AF24" s="82" t="s">
        <v>137</v>
      </c>
      <c r="AG24" s="82" t="s">
        <v>137</v>
      </c>
      <c r="AH24" s="1"/>
      <c r="AI24" s="48" t="e">
        <f>IF(#REF!=0,"",#REF!)</f>
        <v>#REF!</v>
      </c>
      <c r="AJ24" s="159" t="s">
        <v>137</v>
      </c>
      <c r="AK24" s="82" t="s">
        <v>137</v>
      </c>
      <c r="AL24" s="82" t="s">
        <v>137</v>
      </c>
      <c r="AM24" s="82" t="s">
        <v>137</v>
      </c>
      <c r="AN24" s="141" t="s">
        <v>137</v>
      </c>
      <c r="AO24" s="82" t="s">
        <v>137</v>
      </c>
      <c r="AP24" s="82" t="s">
        <v>137</v>
      </c>
      <c r="AT24" s="106" t="s">
        <v>137</v>
      </c>
      <c r="AU24" s="82" t="s">
        <v>137</v>
      </c>
      <c r="AV24" s="93" t="s">
        <v>137</v>
      </c>
      <c r="AW24" s="82" t="s">
        <v>137</v>
      </c>
      <c r="AX24" s="93" t="s">
        <v>137</v>
      </c>
      <c r="AY24" s="82" t="s">
        <v>137</v>
      </c>
      <c r="AZ24" s="82" t="s">
        <v>137</v>
      </c>
    </row>
    <row r="25" spans="1:131" s="160" customFormat="1" x14ac:dyDescent="0.25">
      <c r="A25" s="1"/>
      <c r="B25" s="648" t="s">
        <v>215</v>
      </c>
      <c r="C25" s="649"/>
      <c r="D25" s="650"/>
      <c r="E25" s="35"/>
      <c r="F25" s="375"/>
      <c r="G25" s="186"/>
      <c r="H25" s="9"/>
      <c r="I25" s="9"/>
      <c r="J25" s="9" t="s">
        <v>40</v>
      </c>
      <c r="K25" s="9"/>
      <c r="L25" s="9" t="s">
        <v>40</v>
      </c>
      <c r="M25" s="9"/>
      <c r="N25" s="9" t="s">
        <v>40</v>
      </c>
      <c r="O25" s="9"/>
      <c r="P25" s="9"/>
      <c r="Q25" s="9"/>
      <c r="R25" s="255" t="s">
        <v>40</v>
      </c>
      <c r="S25" s="255"/>
      <c r="T25" s="47" t="s">
        <v>40</v>
      </c>
      <c r="U25" s="33" t="s">
        <v>40</v>
      </c>
      <c r="V25" s="98" t="s">
        <v>40</v>
      </c>
      <c r="W25" s="9" t="s">
        <v>40</v>
      </c>
      <c r="X25" s="9" t="s">
        <v>40</v>
      </c>
      <c r="Y25" s="9" t="s">
        <v>40</v>
      </c>
      <c r="Z25" s="9" t="s">
        <v>40</v>
      </c>
      <c r="AA25" s="9" t="s">
        <v>40</v>
      </c>
      <c r="AB25" s="9" t="s">
        <v>40</v>
      </c>
      <c r="AC25" s="9" t="s">
        <v>40</v>
      </c>
      <c r="AD25" s="9" t="s">
        <v>40</v>
      </c>
      <c r="AE25" s="9" t="s">
        <v>40</v>
      </c>
      <c r="AF25" s="9" t="s">
        <v>40</v>
      </c>
      <c r="AG25" s="9" t="s">
        <v>40</v>
      </c>
      <c r="AH25" s="1"/>
      <c r="AI25" s="52"/>
      <c r="AJ25" s="98"/>
      <c r="AK25" s="9"/>
      <c r="AL25" s="9"/>
      <c r="AM25" s="9"/>
      <c r="AN25" s="139"/>
      <c r="AO25" s="9"/>
      <c r="AP25" s="9"/>
      <c r="AQ25" s="1"/>
      <c r="AR25" s="1"/>
      <c r="AS25" s="1"/>
      <c r="AT25" s="98" t="s">
        <v>40</v>
      </c>
      <c r="AU25" s="9" t="s">
        <v>40</v>
      </c>
      <c r="AV25" s="9" t="s">
        <v>40</v>
      </c>
      <c r="AW25" s="9" t="s">
        <v>40</v>
      </c>
      <c r="AX25" s="9" t="s">
        <v>40</v>
      </c>
      <c r="AY25" s="9" t="s">
        <v>40</v>
      </c>
      <c r="AZ25" s="9" t="s">
        <v>40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</row>
    <row r="26" spans="1:131" s="164" customFormat="1" x14ac:dyDescent="0.25">
      <c r="B26" s="696" t="s">
        <v>223</v>
      </c>
      <c r="C26" s="697"/>
      <c r="D26" s="698"/>
      <c r="E26" s="398"/>
      <c r="F26" s="429"/>
      <c r="G26" s="166"/>
      <c r="H26" s="167"/>
      <c r="I26" s="167"/>
      <c r="J26" s="167" t="s">
        <v>40</v>
      </c>
      <c r="K26" s="167"/>
      <c r="L26" s="167" t="s">
        <v>40</v>
      </c>
      <c r="M26" s="167"/>
      <c r="N26" s="167" t="s">
        <v>40</v>
      </c>
      <c r="O26" s="167"/>
      <c r="P26" s="167"/>
      <c r="Q26" s="167"/>
      <c r="R26" s="219" t="s">
        <v>40</v>
      </c>
      <c r="S26" s="219"/>
      <c r="T26" s="168" t="s">
        <v>40</v>
      </c>
      <c r="U26" s="166" t="s">
        <v>40</v>
      </c>
      <c r="V26" s="171" t="s">
        <v>40</v>
      </c>
      <c r="W26" s="167" t="s">
        <v>40</v>
      </c>
      <c r="X26" s="167" t="s">
        <v>40</v>
      </c>
      <c r="Y26" s="167" t="s">
        <v>40</v>
      </c>
      <c r="Z26" s="167" t="s">
        <v>40</v>
      </c>
      <c r="AA26" s="167" t="s">
        <v>40</v>
      </c>
      <c r="AB26" s="167" t="s">
        <v>40</v>
      </c>
      <c r="AC26" s="167" t="s">
        <v>40</v>
      </c>
      <c r="AD26" s="167" t="s">
        <v>40</v>
      </c>
      <c r="AE26" s="167" t="s">
        <v>40</v>
      </c>
      <c r="AF26" s="167" t="s">
        <v>40</v>
      </c>
      <c r="AG26" s="174" t="s">
        <v>40</v>
      </c>
      <c r="AH26" s="1"/>
      <c r="AI26" s="170"/>
      <c r="AJ26" s="171"/>
      <c r="AK26" s="167"/>
      <c r="AL26" s="167"/>
      <c r="AM26" s="167"/>
      <c r="AN26" s="169"/>
      <c r="AO26" s="167"/>
      <c r="AP26" s="167"/>
      <c r="AT26" s="171" t="s">
        <v>40</v>
      </c>
      <c r="AU26" s="167" t="s">
        <v>40</v>
      </c>
      <c r="AV26" s="167" t="s">
        <v>40</v>
      </c>
      <c r="AW26" s="167" t="s">
        <v>40</v>
      </c>
      <c r="AX26" s="167" t="s">
        <v>40</v>
      </c>
      <c r="AY26" s="167" t="s">
        <v>40</v>
      </c>
      <c r="AZ26" s="169" t="s">
        <v>40</v>
      </c>
    </row>
    <row r="27" spans="1:131" s="1" customFormat="1" x14ac:dyDescent="0.25">
      <c r="B27" s="667" t="s">
        <v>213</v>
      </c>
      <c r="C27" s="668"/>
      <c r="D27" s="669"/>
      <c r="E27" s="399"/>
      <c r="F27" s="437"/>
      <c r="G27" s="263" t="s">
        <v>40</v>
      </c>
      <c r="H27" s="92" t="s">
        <v>40</v>
      </c>
      <c r="I27" s="92" t="s">
        <v>40</v>
      </c>
      <c r="J27" s="92" t="s">
        <v>40</v>
      </c>
      <c r="K27" s="92" t="s">
        <v>40</v>
      </c>
      <c r="L27" s="92" t="s">
        <v>40</v>
      </c>
      <c r="M27" s="92" t="s">
        <v>40</v>
      </c>
      <c r="N27" s="92" t="s">
        <v>40</v>
      </c>
      <c r="O27" s="92" t="s">
        <v>40</v>
      </c>
      <c r="P27" s="92" t="s">
        <v>40</v>
      </c>
      <c r="Q27" s="92" t="s">
        <v>40</v>
      </c>
      <c r="R27" s="264" t="s">
        <v>40</v>
      </c>
      <c r="S27" s="264" t="s">
        <v>40</v>
      </c>
      <c r="T27" s="265" t="s">
        <v>40</v>
      </c>
      <c r="U27" s="263" t="s">
        <v>40</v>
      </c>
      <c r="V27" s="266" t="s">
        <v>40</v>
      </c>
      <c r="W27" s="92" t="s">
        <v>40</v>
      </c>
      <c r="X27" s="92" t="s">
        <v>40</v>
      </c>
      <c r="Y27" s="92" t="s">
        <v>40</v>
      </c>
      <c r="Z27" s="92" t="s">
        <v>40</v>
      </c>
      <c r="AA27" s="92" t="s">
        <v>40</v>
      </c>
      <c r="AB27" s="92" t="s">
        <v>40</v>
      </c>
      <c r="AC27" s="92" t="s">
        <v>40</v>
      </c>
      <c r="AD27" s="92" t="s">
        <v>40</v>
      </c>
      <c r="AE27" s="92" t="s">
        <v>40</v>
      </c>
      <c r="AF27" s="92" t="s">
        <v>40</v>
      </c>
      <c r="AG27" s="268" t="s">
        <v>40</v>
      </c>
      <c r="AI27" s="269"/>
      <c r="AJ27" s="211" t="s">
        <v>40</v>
      </c>
      <c r="AK27" s="216" t="s">
        <v>40</v>
      </c>
      <c r="AL27" s="216" t="s">
        <v>40</v>
      </c>
      <c r="AM27" s="216" t="s">
        <v>40</v>
      </c>
      <c r="AN27" s="235" t="s">
        <v>40</v>
      </c>
      <c r="AO27" s="216" t="s">
        <v>40</v>
      </c>
      <c r="AP27" s="216" t="s">
        <v>40</v>
      </c>
      <c r="AT27" s="266" t="s">
        <v>40</v>
      </c>
      <c r="AU27" s="92" t="s">
        <v>40</v>
      </c>
      <c r="AV27" s="92" t="s">
        <v>40</v>
      </c>
      <c r="AW27" s="92" t="s">
        <v>40</v>
      </c>
      <c r="AX27" s="92" t="s">
        <v>40</v>
      </c>
      <c r="AY27" s="92" t="s">
        <v>40</v>
      </c>
      <c r="AZ27" s="267" t="s">
        <v>40</v>
      </c>
    </row>
    <row r="28" spans="1:131" s="1" customFormat="1" x14ac:dyDescent="0.25">
      <c r="B28" s="734"/>
      <c r="C28" s="734"/>
      <c r="D28" s="734"/>
      <c r="E28" s="426"/>
      <c r="F28" s="94"/>
      <c r="G28" s="94"/>
      <c r="H28" s="94"/>
      <c r="I28" s="94"/>
      <c r="J28" s="182"/>
      <c r="K28" s="94"/>
      <c r="L28" s="182"/>
      <c r="M28" s="94"/>
      <c r="N28" s="182"/>
      <c r="O28" s="182"/>
      <c r="P28" s="94"/>
      <c r="Q28" s="94"/>
      <c r="R28" s="182"/>
      <c r="S28" s="182"/>
      <c r="T28" s="94"/>
      <c r="U28" s="182"/>
      <c r="V28" s="201"/>
      <c r="W28" s="94"/>
      <c r="X28" s="94"/>
      <c r="Y28" s="182"/>
      <c r="Z28" s="182"/>
      <c r="AA28" s="94"/>
      <c r="AB28" s="94"/>
      <c r="AC28" s="182"/>
      <c r="AD28" s="182"/>
      <c r="AE28" s="94"/>
      <c r="AF28" s="94"/>
      <c r="AG28" s="182"/>
      <c r="AI28" s="94"/>
      <c r="AJ28" s="94"/>
      <c r="AK28" s="94"/>
      <c r="AL28" s="94"/>
      <c r="AM28" s="94"/>
      <c r="AN28" s="94"/>
      <c r="AO28" s="94"/>
      <c r="AP28" s="94"/>
      <c r="AT28" s="201"/>
      <c r="AU28" s="182"/>
      <c r="AV28" s="182"/>
      <c r="AW28" s="94"/>
      <c r="AX28" s="182"/>
      <c r="AY28" s="94"/>
      <c r="AZ28" s="182"/>
    </row>
    <row r="29" spans="1:131" s="1" customFormat="1" x14ac:dyDescent="0.25">
      <c r="B29" s="710" t="s">
        <v>220</v>
      </c>
      <c r="C29" s="711"/>
      <c r="D29" s="712"/>
      <c r="E29" s="390" t="str">
        <f>E$3</f>
        <v>WLI</v>
      </c>
      <c r="F29" s="380" t="e">
        <f>F$3</f>
        <v>#REF!</v>
      </c>
      <c r="G29" s="31" t="e">
        <f t="shared" ref="G29:AF29" si="3">G$3</f>
        <v>#REF!</v>
      </c>
      <c r="H29" s="7" t="e">
        <f t="shared" si="3"/>
        <v>#REF!</v>
      </c>
      <c r="I29" s="7" t="e">
        <f t="shared" si="3"/>
        <v>#REF!</v>
      </c>
      <c r="J29" s="215" t="str">
        <f t="shared" si="3"/>
        <v>DLG</v>
      </c>
      <c r="K29" s="7" t="e">
        <f t="shared" si="3"/>
        <v>#REF!</v>
      </c>
      <c r="L29" s="215" t="str">
        <f t="shared" si="3"/>
        <v>DLMG</v>
      </c>
      <c r="M29" s="7" t="e">
        <f t="shared" si="3"/>
        <v>#REF!</v>
      </c>
      <c r="N29" s="215" t="str">
        <f t="shared" si="3"/>
        <v>PLG</v>
      </c>
      <c r="O29" s="215" t="str">
        <f t="shared" si="3"/>
        <v>PLM</v>
      </c>
      <c r="P29" s="7" t="str">
        <f t="shared" si="3"/>
        <v>PLMG</v>
      </c>
      <c r="Q29" s="7" t="e">
        <f t="shared" si="3"/>
        <v>#REF!</v>
      </c>
      <c r="R29" s="224" t="str">
        <f t="shared" si="3"/>
        <v>TLG</v>
      </c>
      <c r="S29" s="224" t="str">
        <f t="shared" si="3"/>
        <v>TLM</v>
      </c>
      <c r="T29" s="45" t="str">
        <f t="shared" si="3"/>
        <v>TLMG</v>
      </c>
      <c r="U29" s="31" t="e">
        <f t="shared" si="3"/>
        <v>#REF!</v>
      </c>
      <c r="V29" s="208" t="str">
        <f t="shared" si="3"/>
        <v>PXLG</v>
      </c>
      <c r="W29" s="7" t="e">
        <f t="shared" si="3"/>
        <v>#REF!</v>
      </c>
      <c r="X29" s="7" t="e">
        <f t="shared" si="3"/>
        <v>#REF!</v>
      </c>
      <c r="Y29" s="7" t="e">
        <f t="shared" si="3"/>
        <v>#REF!</v>
      </c>
      <c r="Z29" s="208" t="str">
        <f t="shared" si="3"/>
        <v>PDLG</v>
      </c>
      <c r="AA29" s="7" t="e">
        <f t="shared" si="3"/>
        <v>#REF!</v>
      </c>
      <c r="AB29" s="7" t="e">
        <f t="shared" si="3"/>
        <v>#REF!</v>
      </c>
      <c r="AC29" s="215" t="str">
        <f t="shared" si="3"/>
        <v>PTL</v>
      </c>
      <c r="AD29" s="215" t="str">
        <f t="shared" si="3"/>
        <v>PTLG</v>
      </c>
      <c r="AE29" s="7" t="e">
        <f t="shared" si="3"/>
        <v>#REF!</v>
      </c>
      <c r="AF29" s="7" t="e">
        <f t="shared" si="3"/>
        <v>#REF!</v>
      </c>
      <c r="AG29" s="333" t="s">
        <v>174</v>
      </c>
      <c r="AI29" s="337" t="e">
        <f>AI$3</f>
        <v>#REF!</v>
      </c>
      <c r="AJ29" s="96" t="e">
        <f t="shared" ref="AJ29:AP29" si="4">AJ$3</f>
        <v>#REF!</v>
      </c>
      <c r="AK29" s="7" t="e">
        <f t="shared" si="4"/>
        <v>#REF!</v>
      </c>
      <c r="AL29" s="7" t="e">
        <f t="shared" si="4"/>
        <v>#REF!</v>
      </c>
      <c r="AM29" s="7" t="e">
        <f t="shared" si="4"/>
        <v>#REF!</v>
      </c>
      <c r="AN29" s="133" t="e">
        <f t="shared" si="4"/>
        <v>#REF!</v>
      </c>
      <c r="AO29" s="332" t="str">
        <f t="shared" si="4"/>
        <v>PCM Tx</v>
      </c>
      <c r="AP29" s="333" t="str">
        <f t="shared" si="4"/>
        <v>SPCM Tx</v>
      </c>
      <c r="AT29" s="208" t="s">
        <v>161</v>
      </c>
      <c r="AU29" s="7" t="s">
        <v>125</v>
      </c>
      <c r="AV29" s="208" t="s">
        <v>163</v>
      </c>
      <c r="AW29" s="7" t="s">
        <v>126</v>
      </c>
      <c r="AX29" s="215" t="s">
        <v>166</v>
      </c>
      <c r="AY29" s="7" t="s">
        <v>127</v>
      </c>
      <c r="AZ29" s="332" t="s">
        <v>175</v>
      </c>
    </row>
    <row r="30" spans="1:131" s="272" customFormat="1" x14ac:dyDescent="0.25">
      <c r="B30" s="690" t="e">
        <f>#REF!</f>
        <v>#REF!</v>
      </c>
      <c r="C30" s="691"/>
      <c r="D30" s="692"/>
      <c r="E30" s="400"/>
      <c r="F30" s="428"/>
      <c r="G30" s="259" t="e">
        <f>IF(#REF!=0,"",#REF!)</f>
        <v>#REF!</v>
      </c>
      <c r="H30" s="86" t="e">
        <f>IF(#REF!=0,"",#REF!)</f>
        <v>#REF!</v>
      </c>
      <c r="I30" s="86" t="e">
        <f>IF(#REF!=0,"",#REF!)</f>
        <v>#REF!</v>
      </c>
      <c r="J30" s="86" t="s">
        <v>40</v>
      </c>
      <c r="K30" s="86" t="e">
        <f>IF(#REF!=0,"",#REF!)</f>
        <v>#REF!</v>
      </c>
      <c r="L30" s="86" t="s">
        <v>40</v>
      </c>
      <c r="M30" s="86" t="e">
        <f>IF(#REF!=0,"",#REF!)</f>
        <v>#REF!</v>
      </c>
      <c r="N30" s="86" t="s">
        <v>40</v>
      </c>
      <c r="O30" s="86" t="e">
        <f>IF(#REF!=0,"",#REF!)</f>
        <v>#REF!</v>
      </c>
      <c r="P30" s="86" t="e">
        <f>IF(#REF!=0,"",#REF!)</f>
        <v>#REF!</v>
      </c>
      <c r="Q30" s="273" t="e">
        <f>IF(#REF!=0,"",#REF!)</f>
        <v>#REF!</v>
      </c>
      <c r="R30" s="274" t="s">
        <v>40</v>
      </c>
      <c r="S30" s="275"/>
      <c r="T30" s="110" t="e">
        <f>IF(#REF!=0,"",#REF!)</f>
        <v>#REF!</v>
      </c>
      <c r="U30" s="276" t="e">
        <f>IF(#REF!=0,"",#REF!)</f>
        <v>#REF!</v>
      </c>
      <c r="V30" s="277" t="s">
        <v>40</v>
      </c>
      <c r="W30" s="234" t="e">
        <f>IF(#REF!=0,"",#REF!)</f>
        <v>#REF!</v>
      </c>
      <c r="X30" s="86" t="e">
        <f>IF(#REF!=0,"",#REF!)</f>
        <v>#REF!</v>
      </c>
      <c r="Y30" s="234" t="e">
        <f>IF(#REF!=0,"",#REF!)</f>
        <v>#REF!</v>
      </c>
      <c r="Z30" s="234" t="s">
        <v>40</v>
      </c>
      <c r="AA30" s="234" t="e">
        <f>IF(#REF!=0,"",#REF!)</f>
        <v>#REF!</v>
      </c>
      <c r="AB30" s="86" t="e">
        <f>IF(#REF!=0,"",#REF!)</f>
        <v>#REF!</v>
      </c>
      <c r="AC30" s="234" t="s">
        <v>168</v>
      </c>
      <c r="AD30" s="234" t="s">
        <v>40</v>
      </c>
      <c r="AE30" s="234" t="e">
        <f>IF(#REF!=0,"",#REF!)</f>
        <v>#REF!</v>
      </c>
      <c r="AF30" s="86" t="e">
        <f>IF(#REF!=0,"",#REF!)</f>
        <v>#REF!</v>
      </c>
      <c r="AG30" s="278" t="s">
        <v>186</v>
      </c>
      <c r="AH30" s="87"/>
      <c r="AI30" s="279" t="e">
        <f>IF(#REF!=0,"",#REF!)</f>
        <v>#REF!</v>
      </c>
      <c r="AJ30" s="104" t="e">
        <f>IF(#REF!=0,"",#REF!)</f>
        <v>#REF!</v>
      </c>
      <c r="AK30" s="86" t="e">
        <f>IF(#REF!=0,"",#REF!)</f>
        <v>#REF!</v>
      </c>
      <c r="AL30" s="86" t="e">
        <f>IF(#REF!=0,"",#REF!)</f>
        <v>#REF!</v>
      </c>
      <c r="AM30" s="86" t="e">
        <f>IF(#REF!=0,"",#REF!)</f>
        <v>#REF!</v>
      </c>
      <c r="AN30" s="278" t="e">
        <f>IF(#REF!=0,"",#REF!)</f>
        <v>#REF!</v>
      </c>
      <c r="AO30" s="86"/>
      <c r="AP30" s="86"/>
      <c r="AQ30" s="87"/>
      <c r="AR30" s="87"/>
      <c r="AS30" s="87"/>
      <c r="AT30" s="277" t="s">
        <v>40</v>
      </c>
      <c r="AU30" s="86" t="s">
        <v>40</v>
      </c>
      <c r="AV30" s="234" t="s">
        <v>40</v>
      </c>
      <c r="AW30" s="86" t="s">
        <v>40</v>
      </c>
      <c r="AX30" s="234" t="s">
        <v>40</v>
      </c>
      <c r="AY30" s="86" t="s">
        <v>40</v>
      </c>
      <c r="AZ30" s="278" t="s">
        <v>186</v>
      </c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</row>
    <row r="31" spans="1:131" s="87" customFormat="1" x14ac:dyDescent="0.25">
      <c r="B31" s="684" t="s">
        <v>188</v>
      </c>
      <c r="C31" s="685"/>
      <c r="D31" s="686"/>
      <c r="E31" s="401"/>
      <c r="F31" s="430"/>
      <c r="G31" s="256"/>
      <c r="H31" s="91"/>
      <c r="I31" s="91"/>
      <c r="J31" s="91" t="s">
        <v>40</v>
      </c>
      <c r="K31" s="91"/>
      <c r="L31" s="91" t="s">
        <v>40</v>
      </c>
      <c r="M31" s="91"/>
      <c r="N31" s="91" t="s">
        <v>40</v>
      </c>
      <c r="O31" s="91"/>
      <c r="P31" s="91" t="s">
        <v>40</v>
      </c>
      <c r="Q31" s="280"/>
      <c r="R31" s="271" t="s">
        <v>40</v>
      </c>
      <c r="S31" s="238"/>
      <c r="T31" s="113" t="s">
        <v>40</v>
      </c>
      <c r="U31" s="281"/>
      <c r="V31" s="238" t="s">
        <v>40</v>
      </c>
      <c r="W31" s="238"/>
      <c r="X31" s="91" t="s">
        <v>40</v>
      </c>
      <c r="Y31" s="238"/>
      <c r="Z31" s="238" t="s">
        <v>40</v>
      </c>
      <c r="AA31" s="238"/>
      <c r="AB31" s="91" t="s">
        <v>40</v>
      </c>
      <c r="AC31" s="238"/>
      <c r="AD31" s="238" t="s">
        <v>40</v>
      </c>
      <c r="AE31" s="238"/>
      <c r="AF31" s="91" t="s">
        <v>40</v>
      </c>
      <c r="AG31" s="282" t="s">
        <v>40</v>
      </c>
      <c r="AI31" s="283"/>
      <c r="AJ31" s="258"/>
      <c r="AK31" s="91"/>
      <c r="AL31" s="91"/>
      <c r="AM31" s="91"/>
      <c r="AN31" s="284"/>
      <c r="AO31" s="91"/>
      <c r="AP31" s="91"/>
      <c r="AT31" s="238" t="s">
        <v>40</v>
      </c>
      <c r="AU31" s="91" t="s">
        <v>40</v>
      </c>
      <c r="AV31" s="238" t="s">
        <v>40</v>
      </c>
      <c r="AW31" s="91" t="s">
        <v>40</v>
      </c>
      <c r="AX31" s="238" t="s">
        <v>40</v>
      </c>
      <c r="AY31" s="91" t="s">
        <v>40</v>
      </c>
      <c r="AZ31" s="137" t="s">
        <v>40</v>
      </c>
    </row>
    <row r="32" spans="1:131" s="286" customFormat="1" x14ac:dyDescent="0.25">
      <c r="B32" s="690" t="e">
        <f>#REF!</f>
        <v>#REF!</v>
      </c>
      <c r="C32" s="691"/>
      <c r="D32" s="692"/>
      <c r="E32" s="396" t="e">
        <f>IF(#REF!=0,"",#REF!)</f>
        <v>#REF!</v>
      </c>
      <c r="F32" s="383" t="e">
        <f>IF(#REF!=0,"",#REF!)</f>
        <v>#REF!</v>
      </c>
      <c r="G32" s="287" t="e">
        <f>IF(#REF!=0,"",#REF!)</f>
        <v>#REF!</v>
      </c>
      <c r="H32" s="93" t="e">
        <f>IF(#REF!=0,"",#REF!)</f>
        <v>#REF!</v>
      </c>
      <c r="I32" s="93" t="e">
        <f>IF(#REF!=0,"",#REF!)</f>
        <v>#REF!</v>
      </c>
      <c r="J32" s="93"/>
      <c r="K32" s="93" t="e">
        <f>IF(#REF!=0,"",#REF!)</f>
        <v>#REF!</v>
      </c>
      <c r="L32" s="93" t="s">
        <v>168</v>
      </c>
      <c r="M32" s="93" t="e">
        <f>IF(#REF!=0,"",#REF!)</f>
        <v>#REF!</v>
      </c>
      <c r="N32" s="93" t="s">
        <v>168</v>
      </c>
      <c r="O32" s="93"/>
      <c r="P32" s="93"/>
      <c r="Q32" s="93"/>
      <c r="R32" s="285"/>
      <c r="S32" s="285"/>
      <c r="T32" s="112"/>
      <c r="U32" s="287" t="e">
        <f>IF(#REF!=0,"",#REF!)</f>
        <v>#REF!</v>
      </c>
      <c r="V32" s="104" t="s">
        <v>40</v>
      </c>
      <c r="W32" s="86" t="e">
        <f>IF(#REF!=0,"",#REF!)</f>
        <v>#REF!</v>
      </c>
      <c r="X32" s="86" t="e">
        <f>IF(#REF!=0,"",#REF!)</f>
        <v>#REF!</v>
      </c>
      <c r="Y32" s="86" t="e">
        <f>IF(#REF!=0,"",#REF!)</f>
        <v>#REF!</v>
      </c>
      <c r="Z32" s="86" t="s">
        <v>40</v>
      </c>
      <c r="AA32" s="86" t="e">
        <f>IF(#REF!=0,"",#REF!)</f>
        <v>#REF!</v>
      </c>
      <c r="AB32" s="86" t="e">
        <f>IF(#REF!=0,"",#REF!)</f>
        <v>#REF!</v>
      </c>
      <c r="AC32" s="86" t="s">
        <v>168</v>
      </c>
      <c r="AD32" s="86" t="s">
        <v>40</v>
      </c>
      <c r="AE32" s="86" t="e">
        <f>IF(#REF!=0,"",#REF!)</f>
        <v>#REF!</v>
      </c>
      <c r="AF32" s="86" t="e">
        <f>IF(#REF!=0,"",#REF!)</f>
        <v>#REF!</v>
      </c>
      <c r="AG32" s="86" t="s">
        <v>40</v>
      </c>
      <c r="AH32" s="87"/>
      <c r="AI32" s="279" t="e">
        <f>IF(#REF!=0,"",#REF!)</f>
        <v>#REF!</v>
      </c>
      <c r="AJ32" s="106" t="e">
        <f>IF(#REF!=0,"",#REF!)</f>
        <v>#REF!</v>
      </c>
      <c r="AK32" s="93" t="e">
        <f>IF(#REF!=0,"",#REF!)</f>
        <v>#REF!</v>
      </c>
      <c r="AL32" s="93" t="e">
        <f>IF(#REF!=0,"",#REF!)</f>
        <v>#REF!</v>
      </c>
      <c r="AM32" s="93" t="e">
        <f>IF(#REF!=0,"",#REF!)</f>
        <v>#REF!</v>
      </c>
      <c r="AN32" s="278" t="e">
        <f>IF(#REF!=0,"",#REF!)</f>
        <v>#REF!</v>
      </c>
      <c r="AO32" s="93"/>
      <c r="AP32" s="93"/>
      <c r="AQ32" s="87"/>
      <c r="AR32" s="87"/>
      <c r="AS32" s="87"/>
      <c r="AT32" s="104" t="s">
        <v>168</v>
      </c>
      <c r="AU32" s="86" t="s">
        <v>168</v>
      </c>
      <c r="AV32" s="86"/>
      <c r="AW32" s="86" t="s">
        <v>168</v>
      </c>
      <c r="AX32" s="86" t="s">
        <v>168</v>
      </c>
      <c r="AY32" s="86" t="s">
        <v>168</v>
      </c>
      <c r="AZ32" s="86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</row>
    <row r="33" spans="1:131" s="289" customFormat="1" x14ac:dyDescent="0.25">
      <c r="A33" s="272"/>
      <c r="B33" s="684" t="e">
        <f>#REF!</f>
        <v>#REF!</v>
      </c>
      <c r="C33" s="685"/>
      <c r="D33" s="686"/>
      <c r="E33" s="401" t="e">
        <f>IF(#REF!=0,"",#REF!)</f>
        <v>#REF!</v>
      </c>
      <c r="F33" s="430" t="e">
        <f>IF(#REF!=0,"",#REF!)</f>
        <v>#REF!</v>
      </c>
      <c r="G33" s="256" t="e">
        <f>IF(#REF!=0,"",#REF!)</f>
        <v>#REF!</v>
      </c>
      <c r="H33" s="91" t="e">
        <f>IF(#REF!=0,"",#REF!)</f>
        <v>#REF!</v>
      </c>
      <c r="I33" s="91" t="e">
        <f>IF(#REF!=0,"",#REF!)</f>
        <v>#REF!</v>
      </c>
      <c r="J33" s="91" t="s">
        <v>168</v>
      </c>
      <c r="K33" s="91" t="e">
        <f>IF(#REF!=0,"",#REF!)</f>
        <v>#REF!</v>
      </c>
      <c r="L33" s="91" t="s">
        <v>168</v>
      </c>
      <c r="M33" s="91" t="e">
        <f>IF(#REF!=0,"",#REF!)</f>
        <v>#REF!</v>
      </c>
      <c r="N33" s="91" t="s">
        <v>168</v>
      </c>
      <c r="O33" s="91" t="e">
        <f>IF(#REF!=0,"",#REF!)</f>
        <v>#REF!</v>
      </c>
      <c r="P33" s="91" t="e">
        <f>IF(#REF!=0,"",#REF!)</f>
        <v>#REF!</v>
      </c>
      <c r="Q33" s="91" t="e">
        <f>IF(#REF!=0,"",#REF!)</f>
        <v>#REF!</v>
      </c>
      <c r="R33" s="257" t="s">
        <v>168</v>
      </c>
      <c r="S33" s="257" t="s">
        <v>168</v>
      </c>
      <c r="T33" s="113" t="e">
        <f>IF(#REF!=0,"",#REF!)</f>
        <v>#REF!</v>
      </c>
      <c r="U33" s="256" t="e">
        <f>IF(#REF!=0,"",#REF!)</f>
        <v>#REF!</v>
      </c>
      <c r="V33" s="258" t="s">
        <v>40</v>
      </c>
      <c r="W33" s="91" t="e">
        <f>IF(#REF!=0,"",#REF!)</f>
        <v>#REF!</v>
      </c>
      <c r="X33" s="91" t="e">
        <f>IF(#REF!=0,"",#REF!)</f>
        <v>#REF!</v>
      </c>
      <c r="Y33" s="91" t="e">
        <f>IF(#REF!=0,"",#REF!)</f>
        <v>#REF!</v>
      </c>
      <c r="Z33" s="91" t="s">
        <v>40</v>
      </c>
      <c r="AA33" s="91" t="e">
        <f>IF(#REF!=0,"",#REF!)</f>
        <v>#REF!</v>
      </c>
      <c r="AB33" s="91" t="e">
        <f>IF(#REF!=0,"",#REF!)</f>
        <v>#REF!</v>
      </c>
      <c r="AC33" s="91" t="s">
        <v>40</v>
      </c>
      <c r="AD33" s="91" t="s">
        <v>40</v>
      </c>
      <c r="AE33" s="91" t="e">
        <f>IF(#REF!=0,"",#REF!)</f>
        <v>#REF!</v>
      </c>
      <c r="AF33" s="91" t="e">
        <f>IF(#REF!=0,"",#REF!)</f>
        <v>#REF!</v>
      </c>
      <c r="AG33" s="233" t="s">
        <v>40</v>
      </c>
      <c r="AH33" s="87"/>
      <c r="AI33" s="283" t="e">
        <f>IF(#REF!=0,"",#REF!)</f>
        <v>#REF!</v>
      </c>
      <c r="AJ33" s="288" t="e">
        <f>IF(#REF!=0,"",#REF!)</f>
        <v>#REF!</v>
      </c>
      <c r="AK33" s="91" t="e">
        <f>IF(#REF!=0,"",#REF!)</f>
        <v>#REF!</v>
      </c>
      <c r="AL33" s="91" t="e">
        <f>IF(#REF!=0,"",#REF!)</f>
        <v>#REF!</v>
      </c>
      <c r="AM33" s="91" t="e">
        <f>IF(#REF!=0,"",#REF!)</f>
        <v>#REF!</v>
      </c>
      <c r="AN33" s="284" t="e">
        <f>IF(#REF!=0,"",#REF!)</f>
        <v>#REF!</v>
      </c>
      <c r="AO33" s="91"/>
      <c r="AP33" s="91"/>
      <c r="AQ33" s="87"/>
      <c r="AR33" s="87"/>
      <c r="AS33" s="87"/>
      <c r="AT33" s="258" t="s">
        <v>40</v>
      </c>
      <c r="AU33" s="91" t="s">
        <v>40</v>
      </c>
      <c r="AV33" s="91" t="s">
        <v>40</v>
      </c>
      <c r="AW33" s="91" t="s">
        <v>40</v>
      </c>
      <c r="AX33" s="91" t="s">
        <v>40</v>
      </c>
      <c r="AY33" s="91" t="s">
        <v>40</v>
      </c>
      <c r="AZ33" s="137" t="s">
        <v>40</v>
      </c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</row>
    <row r="34" spans="1:131" s="87" customFormat="1" x14ac:dyDescent="0.25">
      <c r="B34" s="696" t="s">
        <v>268</v>
      </c>
      <c r="C34" s="697"/>
      <c r="D34" s="698"/>
      <c r="E34" s="400" t="e">
        <f>IF(#REF!=0,"",#REF!)</f>
        <v>#REF!</v>
      </c>
      <c r="F34" s="428" t="e">
        <f>IF(#REF!=0,"",#REF!)</f>
        <v>#REF!</v>
      </c>
      <c r="G34" s="372"/>
      <c r="H34" s="86" t="e">
        <f>IF(#REF!=0,"",#REF!)</f>
        <v>#REF!</v>
      </c>
      <c r="I34" s="26"/>
      <c r="J34" s="86"/>
      <c r="K34" s="8" t="e">
        <f>IF(#REF!=0,"",#REF!)</f>
        <v>#REF!</v>
      </c>
      <c r="L34" s="86" t="s">
        <v>40</v>
      </c>
      <c r="M34" s="26"/>
      <c r="N34" s="86"/>
      <c r="O34" s="86" t="s">
        <v>40</v>
      </c>
      <c r="P34" s="86" t="e">
        <f>IF(#REF!=0,"",#REF!)</f>
        <v>#REF!</v>
      </c>
      <c r="Q34" s="26"/>
      <c r="R34" s="260"/>
      <c r="S34" s="260" t="s">
        <v>40</v>
      </c>
      <c r="T34" s="110" t="e">
        <f>IF(#REF!=0,"",#REF!)</f>
        <v>#REF!</v>
      </c>
      <c r="U34" s="259" t="e">
        <f>IF(#REF!=0,"",#REF!)</f>
        <v>#REF!</v>
      </c>
      <c r="V34" s="104" t="s">
        <v>40</v>
      </c>
      <c r="W34" s="86" t="e">
        <f>IF(#REF!=0,"",#REF!)</f>
        <v>#REF!</v>
      </c>
      <c r="X34" s="86" t="e">
        <f>IF(#REF!=0,"",#REF!)</f>
        <v>#REF!</v>
      </c>
      <c r="Y34" s="86" t="e">
        <f>IF(#REF!=0,"",#REF!)</f>
        <v>#REF!</v>
      </c>
      <c r="Z34" s="86" t="s">
        <v>40</v>
      </c>
      <c r="AA34" s="86" t="e">
        <f>IF(#REF!=0,"",#REF!)</f>
        <v>#REF!</v>
      </c>
      <c r="AB34" s="86" t="e">
        <f>IF(#REF!=0,"",#REF!)</f>
        <v>#REF!</v>
      </c>
      <c r="AC34" s="86" t="s">
        <v>40</v>
      </c>
      <c r="AD34" s="86" t="s">
        <v>40</v>
      </c>
      <c r="AE34" s="86" t="e">
        <f>IF(#REF!=0,"",#REF!)</f>
        <v>#REF!</v>
      </c>
      <c r="AF34" s="86" t="e">
        <f>IF(#REF!=0,"",#REF!)</f>
        <v>#REF!</v>
      </c>
      <c r="AG34" s="234" t="s">
        <v>40</v>
      </c>
      <c r="AI34" s="279" t="e">
        <f>IF(#REF!=0,"",#REF!)</f>
        <v>#REF!</v>
      </c>
      <c r="AJ34" s="104" t="e">
        <f>IF(#REF!=0,"",#REF!)</f>
        <v>#REF!</v>
      </c>
      <c r="AK34" s="86" t="e">
        <f>IF(#REF!=0,"",#REF!)</f>
        <v>#REF!</v>
      </c>
      <c r="AL34" s="86" t="e">
        <f>IF(#REF!=0,"",#REF!)</f>
        <v>#REF!</v>
      </c>
      <c r="AM34" s="86" t="e">
        <f>IF(#REF!=0,"",#REF!)</f>
        <v>#REF!</v>
      </c>
      <c r="AN34" s="278" t="e">
        <f>IF(#REF!=0,"",#REF!)</f>
        <v>#REF!</v>
      </c>
      <c r="AO34" s="86"/>
      <c r="AP34" s="86"/>
      <c r="AT34" s="104" t="s">
        <v>40</v>
      </c>
      <c r="AU34" s="86" t="s">
        <v>40</v>
      </c>
      <c r="AV34" s="86" t="s">
        <v>40</v>
      </c>
      <c r="AW34" s="86" t="s">
        <v>40</v>
      </c>
      <c r="AX34" s="86" t="s">
        <v>40</v>
      </c>
      <c r="AY34" s="86" t="s">
        <v>40</v>
      </c>
      <c r="AZ34" s="135" t="s">
        <v>40</v>
      </c>
    </row>
    <row r="35" spans="1:131" s="290" customFormat="1" x14ac:dyDescent="0.25">
      <c r="A35" s="87"/>
      <c r="B35" s="684" t="e">
        <f>#REF!</f>
        <v>#REF!</v>
      </c>
      <c r="C35" s="685"/>
      <c r="D35" s="686"/>
      <c r="E35" s="401" t="e">
        <f>IF(#REF!=0,"",#REF!)</f>
        <v>#REF!</v>
      </c>
      <c r="F35" s="430" t="e">
        <f>IF(#REF!=0,"",#REF!)</f>
        <v>#REF!</v>
      </c>
      <c r="G35" s="256" t="e">
        <f>IF(#REF!=0,"",#REF!)</f>
        <v>#REF!</v>
      </c>
      <c r="H35" s="91" t="e">
        <f>IF(#REF!=0,"",#REF!)</f>
        <v>#REF!</v>
      </c>
      <c r="I35" s="91" t="e">
        <f>IF(#REF!=0,"",#REF!)</f>
        <v>#REF!</v>
      </c>
      <c r="J35" s="91" t="s">
        <v>40</v>
      </c>
      <c r="K35" s="91" t="e">
        <f>IF(#REF!=0,"",#REF!)</f>
        <v>#REF!</v>
      </c>
      <c r="L35" s="91" t="s">
        <v>40</v>
      </c>
      <c r="M35" s="91" t="e">
        <f>IF(#REF!=0,"",#REF!)</f>
        <v>#REF!</v>
      </c>
      <c r="N35" s="91" t="s">
        <v>40</v>
      </c>
      <c r="O35" s="91" t="e">
        <f>IF(#REF!=0,"",#REF!)</f>
        <v>#REF!</v>
      </c>
      <c r="P35" s="91" t="e">
        <f>IF(#REF!=0,"",#REF!)</f>
        <v>#REF!</v>
      </c>
      <c r="Q35" s="91" t="e">
        <f>IF(#REF!=0,"",#REF!)</f>
        <v>#REF!</v>
      </c>
      <c r="R35" s="257" t="s">
        <v>40</v>
      </c>
      <c r="S35" s="257" t="s">
        <v>40</v>
      </c>
      <c r="T35" s="113" t="e">
        <f>IF(#REF!=0,"",#REF!)</f>
        <v>#REF!</v>
      </c>
      <c r="U35" s="256" t="e">
        <f>IF(#REF!=0,"",#REF!)</f>
        <v>#REF!</v>
      </c>
      <c r="V35" s="258" t="s">
        <v>40</v>
      </c>
      <c r="W35" s="91" t="e">
        <f>IF(#REF!=0,"",#REF!)</f>
        <v>#REF!</v>
      </c>
      <c r="X35" s="91" t="e">
        <f>IF(#REF!=0,"",#REF!)</f>
        <v>#REF!</v>
      </c>
      <c r="Y35" s="91" t="e">
        <f>IF(#REF!=0,"",#REF!)</f>
        <v>#REF!</v>
      </c>
      <c r="Z35" s="91" t="s">
        <v>40</v>
      </c>
      <c r="AA35" s="91" t="e">
        <f>IF(#REF!=0,"",#REF!)</f>
        <v>#REF!</v>
      </c>
      <c r="AB35" s="91" t="e">
        <f>IF(#REF!=0,"",#REF!)</f>
        <v>#REF!</v>
      </c>
      <c r="AC35" s="91" t="s">
        <v>168</v>
      </c>
      <c r="AD35" s="91" t="s">
        <v>40</v>
      </c>
      <c r="AE35" s="91" t="e">
        <f>IF(#REF!=0,"",#REF!)</f>
        <v>#REF!</v>
      </c>
      <c r="AF35" s="91" t="e">
        <f>IF(#REF!=0,"",#REF!)</f>
        <v>#REF!</v>
      </c>
      <c r="AG35" s="233" t="s">
        <v>40</v>
      </c>
      <c r="AH35" s="87"/>
      <c r="AI35" s="283" t="e">
        <f>IF(#REF!=0,"",#REF!)</f>
        <v>#REF!</v>
      </c>
      <c r="AJ35" s="258" t="e">
        <f>IF(#REF!=0,"",#REF!)</f>
        <v>#REF!</v>
      </c>
      <c r="AK35" s="91" t="e">
        <f>IF(#REF!=0,"",#REF!)</f>
        <v>#REF!</v>
      </c>
      <c r="AL35" s="91" t="e">
        <f>IF(#REF!=0,"",#REF!)</f>
        <v>#REF!</v>
      </c>
      <c r="AM35" s="91" t="e">
        <f>IF(#REF!=0,"",#REF!)</f>
        <v>#REF!</v>
      </c>
      <c r="AN35" s="137" t="e">
        <f>IF(#REF!=0,"",#REF!)</f>
        <v>#REF!</v>
      </c>
      <c r="AO35" s="91"/>
      <c r="AP35" s="91"/>
      <c r="AQ35" s="87"/>
      <c r="AR35" s="87"/>
      <c r="AS35" s="87"/>
      <c r="AT35" s="258" t="s">
        <v>40</v>
      </c>
      <c r="AU35" s="91" t="s">
        <v>40</v>
      </c>
      <c r="AV35" s="91" t="s">
        <v>40</v>
      </c>
      <c r="AW35" s="91" t="s">
        <v>40</v>
      </c>
      <c r="AX35" s="91" t="s">
        <v>40</v>
      </c>
      <c r="AY35" s="91" t="s">
        <v>40</v>
      </c>
      <c r="AZ35" s="137" t="s">
        <v>40</v>
      </c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</row>
    <row r="36" spans="1:131" s="291" customFormat="1" x14ac:dyDescent="0.25">
      <c r="B36" s="690" t="e">
        <f>#REF!</f>
        <v>#REF!</v>
      </c>
      <c r="C36" s="691"/>
      <c r="D36" s="692"/>
      <c r="E36" s="396" t="s">
        <v>139</v>
      </c>
      <c r="F36" s="383" t="s">
        <v>139</v>
      </c>
      <c r="G36" s="287" t="s">
        <v>139</v>
      </c>
      <c r="H36" s="93" t="s">
        <v>139</v>
      </c>
      <c r="I36" s="93" t="s">
        <v>139</v>
      </c>
      <c r="J36" s="93" t="s">
        <v>139</v>
      </c>
      <c r="K36" s="93" t="s">
        <v>139</v>
      </c>
      <c r="L36" s="93" t="s">
        <v>139</v>
      </c>
      <c r="M36" s="93" t="s">
        <v>139</v>
      </c>
      <c r="N36" s="93" t="s">
        <v>139</v>
      </c>
      <c r="O36" s="93" t="s">
        <v>139</v>
      </c>
      <c r="P36" s="93" t="s">
        <v>139</v>
      </c>
      <c r="Q36" s="93" t="s">
        <v>139</v>
      </c>
      <c r="R36" s="285" t="s">
        <v>139</v>
      </c>
      <c r="S36" s="285" t="s">
        <v>139</v>
      </c>
      <c r="T36" s="112" t="s">
        <v>139</v>
      </c>
      <c r="U36" s="287" t="s">
        <v>139</v>
      </c>
      <c r="V36" s="106" t="s">
        <v>139</v>
      </c>
      <c r="W36" s="93" t="s">
        <v>139</v>
      </c>
      <c r="X36" s="93" t="s">
        <v>139</v>
      </c>
      <c r="Y36" s="93" t="s">
        <v>139</v>
      </c>
      <c r="Z36" s="93" t="s">
        <v>139</v>
      </c>
      <c r="AA36" s="93" t="s">
        <v>139</v>
      </c>
      <c r="AB36" s="93" t="s">
        <v>139</v>
      </c>
      <c r="AC36" s="93" t="s">
        <v>139</v>
      </c>
      <c r="AD36" s="93" t="s">
        <v>139</v>
      </c>
      <c r="AE36" s="93" t="s">
        <v>139</v>
      </c>
      <c r="AF36" s="93" t="s">
        <v>139</v>
      </c>
      <c r="AG36" s="93" t="s">
        <v>139</v>
      </c>
      <c r="AH36" s="87"/>
      <c r="AI36" s="292" t="e">
        <f>IF(#REF!=0,"",#REF!)</f>
        <v>#REF!</v>
      </c>
      <c r="AJ36" s="171" t="s">
        <v>40</v>
      </c>
      <c r="AK36" s="167" t="s">
        <v>40</v>
      </c>
      <c r="AL36" s="167" t="s">
        <v>40</v>
      </c>
      <c r="AM36" s="167" t="s">
        <v>40</v>
      </c>
      <c r="AN36" s="169" t="s">
        <v>40</v>
      </c>
      <c r="AO36" s="26" t="s">
        <v>40</v>
      </c>
      <c r="AP36" s="414" t="s">
        <v>40</v>
      </c>
      <c r="AQ36" s="87"/>
      <c r="AR36" s="87"/>
      <c r="AS36" s="87"/>
      <c r="AT36" s="106" t="s">
        <v>139</v>
      </c>
      <c r="AU36" s="93" t="s">
        <v>139</v>
      </c>
      <c r="AV36" s="93" t="s">
        <v>139</v>
      </c>
      <c r="AW36" s="93" t="s">
        <v>139</v>
      </c>
      <c r="AX36" s="93" t="s">
        <v>139</v>
      </c>
      <c r="AY36" s="93" t="s">
        <v>139</v>
      </c>
      <c r="AZ36" s="93" t="s">
        <v>139</v>
      </c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</row>
    <row r="37" spans="1:131" s="270" customFormat="1" x14ac:dyDescent="0.25">
      <c r="A37" s="242"/>
      <c r="B37" s="699" t="s">
        <v>160</v>
      </c>
      <c r="C37" s="700"/>
      <c r="D37" s="701"/>
      <c r="E37" s="197" t="s">
        <v>40</v>
      </c>
      <c r="F37" s="385" t="s">
        <v>40</v>
      </c>
      <c r="G37" s="186" t="s">
        <v>40</v>
      </c>
      <c r="H37" s="185" t="s">
        <v>40</v>
      </c>
      <c r="I37" s="185" t="s">
        <v>40</v>
      </c>
      <c r="J37" s="185" t="s">
        <v>40</v>
      </c>
      <c r="K37" s="185" t="s">
        <v>40</v>
      </c>
      <c r="L37" s="185" t="s">
        <v>40</v>
      </c>
      <c r="M37" s="185" t="s">
        <v>40</v>
      </c>
      <c r="N37" s="185" t="s">
        <v>40</v>
      </c>
      <c r="O37" s="185" t="s">
        <v>40</v>
      </c>
      <c r="P37" s="185" t="s">
        <v>40</v>
      </c>
      <c r="Q37" s="185" t="s">
        <v>40</v>
      </c>
      <c r="R37" s="222" t="s">
        <v>40</v>
      </c>
      <c r="S37" s="222" t="s">
        <v>40</v>
      </c>
      <c r="T37" s="190" t="s">
        <v>40</v>
      </c>
      <c r="U37" s="186" t="s">
        <v>40</v>
      </c>
      <c r="V37" s="192" t="s">
        <v>40</v>
      </c>
      <c r="W37" s="185" t="s">
        <v>40</v>
      </c>
      <c r="X37" s="185" t="s">
        <v>40</v>
      </c>
      <c r="Y37" s="185" t="s">
        <v>40</v>
      </c>
      <c r="Z37" s="185" t="s">
        <v>40</v>
      </c>
      <c r="AA37" s="185" t="s">
        <v>40</v>
      </c>
      <c r="AB37" s="185" t="s">
        <v>40</v>
      </c>
      <c r="AC37" s="185" t="s">
        <v>40</v>
      </c>
      <c r="AD37" s="185" t="s">
        <v>40</v>
      </c>
      <c r="AE37" s="185" t="s">
        <v>40</v>
      </c>
      <c r="AF37" s="185" t="s">
        <v>40</v>
      </c>
      <c r="AG37" s="185" t="s">
        <v>40</v>
      </c>
      <c r="AH37" s="1"/>
      <c r="AI37" s="52"/>
      <c r="AJ37" s="192" t="s">
        <v>40</v>
      </c>
      <c r="AK37" s="185" t="s">
        <v>40</v>
      </c>
      <c r="AL37" s="185" t="s">
        <v>40</v>
      </c>
      <c r="AM37" s="185" t="s">
        <v>40</v>
      </c>
      <c r="AN37" s="193" t="s">
        <v>40</v>
      </c>
      <c r="AO37" s="185" t="s">
        <v>40</v>
      </c>
      <c r="AP37" s="185" t="s">
        <v>40</v>
      </c>
      <c r="AQ37" s="87"/>
      <c r="AR37" s="87"/>
      <c r="AS37" s="87"/>
      <c r="AT37" s="192" t="s">
        <v>40</v>
      </c>
      <c r="AU37" s="185" t="s">
        <v>40</v>
      </c>
      <c r="AV37" s="185" t="s">
        <v>40</v>
      </c>
      <c r="AW37" s="185" t="s">
        <v>40</v>
      </c>
      <c r="AX37" s="185" t="s">
        <v>40</v>
      </c>
      <c r="AY37" s="185" t="s">
        <v>40</v>
      </c>
      <c r="AZ37" s="185" t="s">
        <v>40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s="1" customFormat="1" x14ac:dyDescent="0.25">
      <c r="B38" s="661" t="s">
        <v>158</v>
      </c>
      <c r="C38" s="662"/>
      <c r="D38" s="663"/>
      <c r="E38" s="173"/>
      <c r="F38" s="177"/>
      <c r="G38" s="166"/>
      <c r="H38" s="167"/>
      <c r="I38" s="167"/>
      <c r="J38" s="167" t="s">
        <v>40</v>
      </c>
      <c r="K38" s="167"/>
      <c r="L38" s="167" t="s">
        <v>40</v>
      </c>
      <c r="M38" s="167"/>
      <c r="N38" s="167" t="s">
        <v>40</v>
      </c>
      <c r="O38" s="167"/>
      <c r="P38" s="167" t="s">
        <v>40</v>
      </c>
      <c r="Q38" s="167"/>
      <c r="R38" s="219" t="s">
        <v>40</v>
      </c>
      <c r="S38" s="219"/>
      <c r="T38" s="168" t="s">
        <v>40</v>
      </c>
      <c r="U38" s="166"/>
      <c r="V38" s="171" t="s">
        <v>40</v>
      </c>
      <c r="W38" s="167"/>
      <c r="X38" s="167" t="s">
        <v>40</v>
      </c>
      <c r="Y38" s="167"/>
      <c r="Z38" s="167" t="s">
        <v>40</v>
      </c>
      <c r="AA38" s="167"/>
      <c r="AB38" s="167" t="s">
        <v>40</v>
      </c>
      <c r="AC38" s="167"/>
      <c r="AD38" s="167" t="s">
        <v>40</v>
      </c>
      <c r="AE38" s="167"/>
      <c r="AF38" s="167" t="s">
        <v>40</v>
      </c>
      <c r="AG38" s="167" t="s">
        <v>40</v>
      </c>
      <c r="AH38" s="87"/>
      <c r="AI38" s="48"/>
      <c r="AJ38" s="171" t="s">
        <v>40</v>
      </c>
      <c r="AK38" s="167" t="s">
        <v>40</v>
      </c>
      <c r="AL38" s="167" t="s">
        <v>40</v>
      </c>
      <c r="AM38" s="167" t="s">
        <v>40</v>
      </c>
      <c r="AN38" s="169" t="s">
        <v>40</v>
      </c>
      <c r="AO38" s="167" t="s">
        <v>40</v>
      </c>
      <c r="AP38" s="167" t="s">
        <v>40</v>
      </c>
      <c r="AQ38" s="87"/>
      <c r="AR38" s="87"/>
      <c r="AS38" s="87"/>
      <c r="AT38" s="171" t="s">
        <v>40</v>
      </c>
      <c r="AU38" s="167" t="s">
        <v>40</v>
      </c>
      <c r="AV38" s="167" t="s">
        <v>40</v>
      </c>
      <c r="AW38" s="167" t="s">
        <v>40</v>
      </c>
      <c r="AX38" s="167" t="s">
        <v>40</v>
      </c>
      <c r="AY38" s="167" t="s">
        <v>40</v>
      </c>
      <c r="AZ38" s="167"/>
    </row>
    <row r="39" spans="1:131" s="270" customFormat="1" x14ac:dyDescent="0.25">
      <c r="A39" s="242"/>
      <c r="B39" s="735" t="s">
        <v>187</v>
      </c>
      <c r="C39" s="736"/>
      <c r="D39" s="737"/>
      <c r="E39" s="415"/>
      <c r="F39" s="416"/>
      <c r="G39" s="417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9"/>
      <c r="S39" s="419"/>
      <c r="T39" s="420"/>
      <c r="U39" s="417"/>
      <c r="V39" s="421" t="s">
        <v>40</v>
      </c>
      <c r="W39" s="418"/>
      <c r="X39" s="418" t="s">
        <v>40</v>
      </c>
      <c r="Y39" s="418"/>
      <c r="Z39" s="418" t="s">
        <v>40</v>
      </c>
      <c r="AA39" s="418"/>
      <c r="AB39" s="418" t="s">
        <v>40</v>
      </c>
      <c r="AC39" s="418"/>
      <c r="AD39" s="418" t="s">
        <v>40</v>
      </c>
      <c r="AE39" s="418"/>
      <c r="AF39" s="418" t="s">
        <v>40</v>
      </c>
      <c r="AG39" s="418" t="s">
        <v>40</v>
      </c>
      <c r="AH39" s="87"/>
      <c r="AI39" s="422"/>
      <c r="AJ39" s="421"/>
      <c r="AK39" s="418"/>
      <c r="AL39" s="418"/>
      <c r="AM39" s="418"/>
      <c r="AN39" s="423"/>
      <c r="AO39" s="418"/>
      <c r="AP39" s="418"/>
      <c r="AQ39" s="87"/>
      <c r="AR39" s="87"/>
      <c r="AS39" s="87"/>
      <c r="AT39" s="421"/>
      <c r="AU39" s="418"/>
      <c r="AV39" s="418"/>
      <c r="AW39" s="418"/>
      <c r="AX39" s="418"/>
      <c r="AY39" s="418"/>
      <c r="AZ39" s="418" t="s">
        <v>40</v>
      </c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s="5" customFormat="1" x14ac:dyDescent="0.25">
      <c r="B40" s="738"/>
      <c r="C40" s="738"/>
      <c r="D40" s="738"/>
      <c r="E40" s="426"/>
      <c r="F40" s="94"/>
      <c r="J40" s="212"/>
      <c r="L40" s="212"/>
      <c r="N40" s="212"/>
      <c r="O40" s="212"/>
      <c r="R40" s="212"/>
      <c r="S40" s="212"/>
      <c r="V40" s="212"/>
      <c r="Z40" s="212"/>
      <c r="AC40" s="212"/>
      <c r="AD40" s="212"/>
      <c r="AH40" s="87"/>
      <c r="AN40" s="441"/>
      <c r="AQ40" s="87"/>
      <c r="AR40" s="87"/>
      <c r="AS40" s="87"/>
      <c r="AT40" s="212"/>
      <c r="AV40" s="212"/>
      <c r="AX40" s="212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s="1" customFormat="1" x14ac:dyDescent="0.25">
      <c r="B41" s="710" t="s">
        <v>217</v>
      </c>
      <c r="C41" s="711"/>
      <c r="D41" s="712"/>
      <c r="E41" s="390" t="str">
        <f>E$3</f>
        <v>WLI</v>
      </c>
      <c r="F41" s="380" t="e">
        <f>F$3</f>
        <v>#REF!</v>
      </c>
      <c r="G41" s="31" t="e">
        <f t="shared" ref="G41:AF41" si="5">G$3</f>
        <v>#REF!</v>
      </c>
      <c r="H41" s="7" t="e">
        <f t="shared" si="5"/>
        <v>#REF!</v>
      </c>
      <c r="I41" s="7" t="e">
        <f t="shared" si="5"/>
        <v>#REF!</v>
      </c>
      <c r="J41" s="215" t="str">
        <f t="shared" si="5"/>
        <v>DLG</v>
      </c>
      <c r="K41" s="7" t="e">
        <f t="shared" si="5"/>
        <v>#REF!</v>
      </c>
      <c r="L41" s="215" t="str">
        <f t="shared" si="5"/>
        <v>DLMG</v>
      </c>
      <c r="M41" s="7" t="e">
        <f t="shared" si="5"/>
        <v>#REF!</v>
      </c>
      <c r="N41" s="215" t="str">
        <f t="shared" si="5"/>
        <v>PLG</v>
      </c>
      <c r="O41" s="215" t="str">
        <f t="shared" si="5"/>
        <v>PLM</v>
      </c>
      <c r="P41" s="7" t="str">
        <f t="shared" si="5"/>
        <v>PLMG</v>
      </c>
      <c r="Q41" s="7" t="e">
        <f t="shared" si="5"/>
        <v>#REF!</v>
      </c>
      <c r="R41" s="224" t="str">
        <f t="shared" si="5"/>
        <v>TLG</v>
      </c>
      <c r="S41" s="224" t="str">
        <f t="shared" si="5"/>
        <v>TLM</v>
      </c>
      <c r="T41" s="45" t="str">
        <f t="shared" si="5"/>
        <v>TLMG</v>
      </c>
      <c r="U41" s="31" t="e">
        <f t="shared" si="5"/>
        <v>#REF!</v>
      </c>
      <c r="V41" s="208" t="str">
        <f t="shared" si="5"/>
        <v>PXLG</v>
      </c>
      <c r="W41" s="7" t="e">
        <f t="shared" si="5"/>
        <v>#REF!</v>
      </c>
      <c r="X41" s="7" t="e">
        <f t="shared" si="5"/>
        <v>#REF!</v>
      </c>
      <c r="Y41" s="7" t="e">
        <f t="shared" si="5"/>
        <v>#REF!</v>
      </c>
      <c r="Z41" s="208" t="str">
        <f t="shared" si="5"/>
        <v>PDLG</v>
      </c>
      <c r="AA41" s="7" t="e">
        <f t="shared" si="5"/>
        <v>#REF!</v>
      </c>
      <c r="AB41" s="7" t="e">
        <f t="shared" si="5"/>
        <v>#REF!</v>
      </c>
      <c r="AC41" s="215" t="str">
        <f t="shared" si="5"/>
        <v>PTL</v>
      </c>
      <c r="AD41" s="215" t="str">
        <f t="shared" si="5"/>
        <v>PTLG</v>
      </c>
      <c r="AE41" s="7" t="e">
        <f t="shared" si="5"/>
        <v>#REF!</v>
      </c>
      <c r="AF41" s="7" t="e">
        <f t="shared" si="5"/>
        <v>#REF!</v>
      </c>
      <c r="AG41" s="365" t="s">
        <v>174</v>
      </c>
      <c r="AH41" s="87"/>
      <c r="AI41" s="337" t="e">
        <f>AI$3</f>
        <v>#REF!</v>
      </c>
      <c r="AJ41" s="96" t="e">
        <f t="shared" ref="AJ41:AP41" si="6">AJ$3</f>
        <v>#REF!</v>
      </c>
      <c r="AK41" s="7" t="e">
        <f t="shared" si="6"/>
        <v>#REF!</v>
      </c>
      <c r="AL41" s="7" t="e">
        <f t="shared" si="6"/>
        <v>#REF!</v>
      </c>
      <c r="AM41" s="7" t="e">
        <f t="shared" si="6"/>
        <v>#REF!</v>
      </c>
      <c r="AN41" s="133" t="e">
        <f t="shared" si="6"/>
        <v>#REF!</v>
      </c>
      <c r="AO41" s="332" t="str">
        <f t="shared" si="6"/>
        <v>PCM Tx</v>
      </c>
      <c r="AP41" s="333" t="str">
        <f t="shared" si="6"/>
        <v>SPCM Tx</v>
      </c>
      <c r="AQ41" s="87"/>
      <c r="AR41" s="87"/>
      <c r="AS41" s="87"/>
      <c r="AT41" s="208" t="s">
        <v>161</v>
      </c>
      <c r="AU41" s="7" t="s">
        <v>125</v>
      </c>
      <c r="AV41" s="208" t="s">
        <v>163</v>
      </c>
      <c r="AW41" s="7" t="s">
        <v>126</v>
      </c>
      <c r="AX41" s="215" t="s">
        <v>166</v>
      </c>
      <c r="AY41" s="7" t="s">
        <v>127</v>
      </c>
      <c r="AZ41" s="360" t="s">
        <v>175</v>
      </c>
    </row>
    <row r="42" spans="1:131" s="1" customFormat="1" x14ac:dyDescent="0.25">
      <c r="B42" s="728" t="s">
        <v>195</v>
      </c>
      <c r="C42" s="729"/>
      <c r="D42" s="730"/>
      <c r="E42" s="392"/>
      <c r="F42" s="427"/>
      <c r="G42" s="32"/>
      <c r="H42" s="8"/>
      <c r="I42" s="8"/>
      <c r="J42" s="167"/>
      <c r="K42" s="8"/>
      <c r="L42" s="167"/>
      <c r="M42" s="8"/>
      <c r="N42" s="167"/>
      <c r="O42" s="167"/>
      <c r="P42" s="8"/>
      <c r="Q42" s="8"/>
      <c r="R42" s="219"/>
      <c r="S42" s="219"/>
      <c r="T42" s="46"/>
      <c r="U42" s="32"/>
      <c r="V42" s="171"/>
      <c r="W42" s="8"/>
      <c r="X42" s="8"/>
      <c r="Y42" s="8"/>
      <c r="Z42" s="167"/>
      <c r="AA42" s="8"/>
      <c r="AB42" s="8"/>
      <c r="AC42" s="167"/>
      <c r="AD42" s="167"/>
      <c r="AE42" s="8"/>
      <c r="AF42" s="8"/>
      <c r="AG42" s="3"/>
      <c r="AI42" s="158" t="s">
        <v>251</v>
      </c>
      <c r="AJ42" s="159" t="s">
        <v>194</v>
      </c>
      <c r="AK42" s="82" t="s">
        <v>196</v>
      </c>
      <c r="AL42" s="82" t="s">
        <v>196</v>
      </c>
      <c r="AM42" s="82" t="s">
        <v>197</v>
      </c>
      <c r="AN42" s="141" t="s">
        <v>197</v>
      </c>
      <c r="AO42" s="93" t="s">
        <v>198</v>
      </c>
      <c r="AP42" s="123" t="s">
        <v>199</v>
      </c>
      <c r="AT42" s="171"/>
      <c r="AU42" s="8"/>
      <c r="AV42" s="167"/>
      <c r="AW42" s="8"/>
      <c r="AX42" s="167"/>
      <c r="AY42" s="8"/>
      <c r="AZ42" s="239"/>
    </row>
    <row r="43" spans="1:131" s="160" customFormat="1" x14ac:dyDescent="0.25">
      <c r="A43" s="1"/>
      <c r="B43" s="651" t="s">
        <v>204</v>
      </c>
      <c r="C43" s="652"/>
      <c r="D43" s="653"/>
      <c r="E43" s="391"/>
      <c r="F43" s="424"/>
      <c r="G43" s="33"/>
      <c r="H43" s="9"/>
      <c r="I43" s="9"/>
      <c r="J43" s="185"/>
      <c r="K43" s="9"/>
      <c r="L43" s="185"/>
      <c r="M43" s="185"/>
      <c r="N43" s="185"/>
      <c r="O43" s="185"/>
      <c r="P43" s="185"/>
      <c r="Q43" s="185"/>
      <c r="R43" s="185"/>
      <c r="S43" s="185"/>
      <c r="T43" s="185"/>
      <c r="U43" s="33"/>
      <c r="V43" s="192"/>
      <c r="W43" s="9"/>
      <c r="X43" s="9"/>
      <c r="Y43" s="9"/>
      <c r="Z43" s="185"/>
      <c r="AA43" s="9"/>
      <c r="AB43" s="9"/>
      <c r="AC43" s="185"/>
      <c r="AD43" s="185"/>
      <c r="AE43" s="9"/>
      <c r="AF43" s="9"/>
      <c r="AG43" s="4"/>
      <c r="AH43" s="1"/>
      <c r="AI43" s="142" t="s">
        <v>179</v>
      </c>
      <c r="AJ43" s="99" t="s">
        <v>208</v>
      </c>
      <c r="AK43" s="29" t="s">
        <v>208</v>
      </c>
      <c r="AL43" s="29" t="s">
        <v>208</v>
      </c>
      <c r="AM43" s="29" t="s">
        <v>208</v>
      </c>
      <c r="AN43" s="139" t="s">
        <v>208</v>
      </c>
      <c r="AO43" s="199" t="s">
        <v>207</v>
      </c>
      <c r="AP43" s="188" t="s">
        <v>207</v>
      </c>
      <c r="AQ43" s="1"/>
      <c r="AR43" s="1"/>
      <c r="AS43" s="1"/>
      <c r="AT43" s="192"/>
      <c r="AU43" s="9"/>
      <c r="AV43" s="185"/>
      <c r="AW43" s="9"/>
      <c r="AX43" s="185"/>
      <c r="AY43" s="9"/>
      <c r="AZ43" s="255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s="1" customFormat="1" x14ac:dyDescent="0.25">
      <c r="B44" s="728" t="s">
        <v>203</v>
      </c>
      <c r="C44" s="729"/>
      <c r="D44" s="730"/>
      <c r="E44" s="392"/>
      <c r="F44" s="427"/>
      <c r="G44" s="32"/>
      <c r="H44" s="8"/>
      <c r="I44" s="8"/>
      <c r="J44" s="167"/>
      <c r="K44" s="8"/>
      <c r="L44" s="167"/>
      <c r="M44" s="167"/>
      <c r="N44" s="167"/>
      <c r="O44" s="167"/>
      <c r="P44" s="167"/>
      <c r="Q44" s="167"/>
      <c r="R44" s="167"/>
      <c r="S44" s="167"/>
      <c r="T44" s="167"/>
      <c r="U44" s="32"/>
      <c r="V44" s="171"/>
      <c r="W44" s="8"/>
      <c r="X44" s="8"/>
      <c r="Y44" s="8"/>
      <c r="Z44" s="167"/>
      <c r="AA44" s="8"/>
      <c r="AB44" s="8"/>
      <c r="AC44" s="167"/>
      <c r="AD44" s="167"/>
      <c r="AE44" s="8"/>
      <c r="AF44" s="8"/>
      <c r="AG44" s="3"/>
      <c r="AI44" s="161" t="s">
        <v>179</v>
      </c>
      <c r="AJ44" s="159" t="s">
        <v>209</v>
      </c>
      <c r="AK44" s="82" t="s">
        <v>209</v>
      </c>
      <c r="AL44" s="82" t="s">
        <v>209</v>
      </c>
      <c r="AM44" s="82" t="s">
        <v>209</v>
      </c>
      <c r="AN44" s="141" t="s">
        <v>209</v>
      </c>
      <c r="AO44" s="178" t="s">
        <v>206</v>
      </c>
      <c r="AP44" s="123" t="s">
        <v>205</v>
      </c>
      <c r="AT44" s="171"/>
      <c r="AU44" s="8"/>
      <c r="AV44" s="167"/>
      <c r="AW44" s="8"/>
      <c r="AX44" s="167"/>
      <c r="AY44" s="8"/>
      <c r="AZ44" s="239"/>
    </row>
    <row r="45" spans="1:131" s="160" customFormat="1" x14ac:dyDescent="0.25">
      <c r="A45" s="1"/>
      <c r="B45" s="648" t="e">
        <f>#REF!</f>
        <v>#REF!</v>
      </c>
      <c r="C45" s="649"/>
      <c r="D45" s="650"/>
      <c r="E45" s="391" t="e">
        <f>IF(#REF!=0,"",#REF!)</f>
        <v>#REF!</v>
      </c>
      <c r="F45" s="424" t="e">
        <f>IF(#REF!=0,"",#REF!)</f>
        <v>#REF!</v>
      </c>
      <c r="G45" s="33" t="e">
        <f>IF(#REF!=0,"",#REF!)</f>
        <v>#REF!</v>
      </c>
      <c r="H45" s="9" t="e">
        <f>IF(#REF!=0,"",#REF!)</f>
        <v>#REF!</v>
      </c>
      <c r="I45" s="9" t="e">
        <f>IF(#REF!=0,"",#REF!)</f>
        <v>#REF!</v>
      </c>
      <c r="J45" s="185" t="s">
        <v>168</v>
      </c>
      <c r="K45" s="9" t="e">
        <f>IF(#REF!=0,"",#REF!)</f>
        <v>#REF!</v>
      </c>
      <c r="L45" s="185" t="s">
        <v>168</v>
      </c>
      <c r="M45" s="185" t="s">
        <v>168</v>
      </c>
      <c r="N45" s="185" t="s">
        <v>168</v>
      </c>
      <c r="O45" s="185" t="s">
        <v>168</v>
      </c>
      <c r="P45" s="185" t="s">
        <v>168</v>
      </c>
      <c r="Q45" s="185" t="s">
        <v>168</v>
      </c>
      <c r="R45" s="185" t="s">
        <v>168</v>
      </c>
      <c r="S45" s="185" t="s">
        <v>168</v>
      </c>
      <c r="T45" s="185" t="s">
        <v>168</v>
      </c>
      <c r="U45" s="33" t="e">
        <f>IF(#REF!=0,"",#REF!)</f>
        <v>#REF!</v>
      </c>
      <c r="V45" s="192" t="s">
        <v>168</v>
      </c>
      <c r="W45" s="9" t="e">
        <f>IF(#REF!=0,"",#REF!)</f>
        <v>#REF!</v>
      </c>
      <c r="X45" s="9" t="e">
        <f>IF(#REF!=0,"",#REF!)</f>
        <v>#REF!</v>
      </c>
      <c r="Y45" s="9" t="e">
        <f>IF(#REF!=0,"",#REF!)</f>
        <v>#REF!</v>
      </c>
      <c r="Z45" s="185" t="s">
        <v>168</v>
      </c>
      <c r="AA45" s="9" t="e">
        <f>IF(#REF!=0,"",#REF!)</f>
        <v>#REF!</v>
      </c>
      <c r="AB45" s="9" t="e">
        <f>IF(#REF!=0,"",#REF!)</f>
        <v>#REF!</v>
      </c>
      <c r="AC45" s="185" t="s">
        <v>168</v>
      </c>
      <c r="AD45" s="185" t="s">
        <v>168</v>
      </c>
      <c r="AE45" s="9" t="e">
        <f>IF(#REF!=0,"",#REF!)</f>
        <v>#REF!</v>
      </c>
      <c r="AF45" s="9" t="e">
        <f>IF(#REF!=0,"",#REF!)</f>
        <v>#REF!</v>
      </c>
      <c r="AG45" s="4"/>
      <c r="AH45" s="1"/>
      <c r="AI45" s="361" t="e">
        <f>IF(#REF!=0,"",#REF!)</f>
        <v>#REF!</v>
      </c>
      <c r="AJ45" s="362" t="e">
        <f>IF(#REF!=0,"",#REF!)</f>
        <v>#REF!</v>
      </c>
      <c r="AK45" s="363" t="e">
        <f>IF(#REF!=0,"",#REF!)</f>
        <v>#REF!</v>
      </c>
      <c r="AL45" s="363" t="e">
        <f>IF(#REF!=0,"",#REF!)</f>
        <v>#REF!</v>
      </c>
      <c r="AM45" s="363" t="e">
        <f>IF(#REF!=0,"",#REF!)</f>
        <v>#REF!</v>
      </c>
      <c r="AN45" s="364" t="e">
        <f>IF(#REF!=0,"",#REF!)</f>
        <v>#REF!</v>
      </c>
      <c r="AO45" s="363"/>
      <c r="AP45" s="364"/>
      <c r="AQ45" s="1"/>
      <c r="AR45" s="1"/>
      <c r="AS45" s="1"/>
      <c r="AT45" s="192" t="s">
        <v>168</v>
      </c>
      <c r="AU45" s="9" t="s">
        <v>168</v>
      </c>
      <c r="AV45" s="185" t="s">
        <v>168</v>
      </c>
      <c r="AW45" s="9" t="s">
        <v>168</v>
      </c>
      <c r="AX45" s="185" t="s">
        <v>168</v>
      </c>
      <c r="AY45" s="9" t="s">
        <v>168</v>
      </c>
      <c r="AZ45" s="255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 s="1" customFormat="1" x14ac:dyDescent="0.25">
      <c r="B46" s="645" t="s">
        <v>218</v>
      </c>
      <c r="C46" s="646"/>
      <c r="D46" s="647"/>
      <c r="E46" s="392"/>
      <c r="F46" s="427"/>
      <c r="G46" s="32"/>
      <c r="H46" s="8"/>
      <c r="I46" s="8"/>
      <c r="J46" s="167"/>
      <c r="K46" s="8"/>
      <c r="L46" s="167"/>
      <c r="M46" s="167"/>
      <c r="N46" s="167"/>
      <c r="O46" s="167"/>
      <c r="P46" s="167"/>
      <c r="Q46" s="167"/>
      <c r="R46" s="167"/>
      <c r="S46" s="167"/>
      <c r="T46" s="167"/>
      <c r="U46" s="32"/>
      <c r="V46" s="171"/>
      <c r="W46" s="8"/>
      <c r="X46" s="8"/>
      <c r="Y46" s="8"/>
      <c r="Z46" s="167"/>
      <c r="AA46" s="8"/>
      <c r="AB46" s="8"/>
      <c r="AC46" s="167"/>
      <c r="AD46" s="167"/>
      <c r="AE46" s="8"/>
      <c r="AF46" s="8"/>
      <c r="AG46" s="3"/>
      <c r="AI46" s="161"/>
      <c r="AJ46" s="104" t="s">
        <v>40</v>
      </c>
      <c r="AK46" s="86" t="s">
        <v>40</v>
      </c>
      <c r="AL46" s="86" t="s">
        <v>40</v>
      </c>
      <c r="AM46" s="86" t="s">
        <v>40</v>
      </c>
      <c r="AN46" s="135" t="s">
        <v>40</v>
      </c>
      <c r="AO46" s="86"/>
      <c r="AP46" s="135"/>
      <c r="AT46" s="171"/>
      <c r="AU46" s="8"/>
      <c r="AV46" s="167"/>
      <c r="AW46" s="8"/>
      <c r="AX46" s="167"/>
      <c r="AY46" s="8"/>
      <c r="AZ46" s="239"/>
    </row>
    <row r="47" spans="1:131" s="160" customFormat="1" x14ac:dyDescent="0.25">
      <c r="A47" s="1"/>
      <c r="B47" s="699" t="s">
        <v>202</v>
      </c>
      <c r="C47" s="700"/>
      <c r="D47" s="701"/>
      <c r="E47" s="391"/>
      <c r="F47" s="424"/>
      <c r="G47" s="33"/>
      <c r="H47" s="9"/>
      <c r="I47" s="9"/>
      <c r="J47" s="185"/>
      <c r="K47" s="9"/>
      <c r="L47" s="185"/>
      <c r="M47" s="185"/>
      <c r="N47" s="185"/>
      <c r="O47" s="185"/>
      <c r="P47" s="185"/>
      <c r="Q47" s="185"/>
      <c r="R47" s="185"/>
      <c r="S47" s="185"/>
      <c r="T47" s="185"/>
      <c r="U47" s="33"/>
      <c r="V47" s="192"/>
      <c r="W47" s="9"/>
      <c r="X47" s="9"/>
      <c r="Y47" s="9"/>
      <c r="Z47" s="185"/>
      <c r="AA47" s="9"/>
      <c r="AB47" s="9"/>
      <c r="AC47" s="185"/>
      <c r="AD47" s="185"/>
      <c r="AE47" s="9"/>
      <c r="AF47" s="9"/>
      <c r="AG47" s="4"/>
      <c r="AH47" s="1"/>
      <c r="AI47" s="142"/>
      <c r="AJ47" s="192" t="s">
        <v>40</v>
      </c>
      <c r="AK47" s="185" t="s">
        <v>40</v>
      </c>
      <c r="AL47" s="185" t="s">
        <v>40</v>
      </c>
      <c r="AM47" s="185" t="s">
        <v>40</v>
      </c>
      <c r="AN47" s="193" t="s">
        <v>40</v>
      </c>
      <c r="AO47" s="29"/>
      <c r="AP47" s="139"/>
      <c r="AQ47" s="1"/>
      <c r="AR47" s="1"/>
      <c r="AS47" s="1"/>
      <c r="AT47" s="192"/>
      <c r="AU47" s="9"/>
      <c r="AV47" s="185"/>
      <c r="AW47" s="9"/>
      <c r="AX47" s="185"/>
      <c r="AY47" s="9"/>
      <c r="AZ47" s="255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1" s="1" customFormat="1" x14ac:dyDescent="0.25">
      <c r="B48" s="425" t="s">
        <v>250</v>
      </c>
      <c r="C48" s="426"/>
      <c r="D48" s="427"/>
      <c r="E48" s="402"/>
      <c r="F48" s="435"/>
      <c r="G48" s="3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67"/>
      <c r="U48" s="32"/>
      <c r="V48" s="239"/>
      <c r="W48" s="3"/>
      <c r="X48" s="239"/>
      <c r="Y48" s="3"/>
      <c r="Z48" s="3"/>
      <c r="AA48" s="3"/>
      <c r="AB48" s="3"/>
      <c r="AC48" s="366"/>
      <c r="AD48" s="367"/>
      <c r="AE48" s="367"/>
      <c r="AF48" s="367"/>
      <c r="AG48" s="367"/>
      <c r="AI48" s="359" t="s">
        <v>138</v>
      </c>
      <c r="AJ48" s="159" t="s">
        <v>102</v>
      </c>
      <c r="AK48" s="82" t="s">
        <v>102</v>
      </c>
      <c r="AL48" s="82" t="s">
        <v>102</v>
      </c>
      <c r="AM48" s="371" t="s">
        <v>102</v>
      </c>
      <c r="AN48" s="371" t="s">
        <v>102</v>
      </c>
      <c r="AO48" s="368" t="s">
        <v>138</v>
      </c>
      <c r="AP48" s="369" t="s">
        <v>138</v>
      </c>
      <c r="AT48" s="8"/>
      <c r="AU48" s="366"/>
      <c r="AV48" s="3"/>
      <c r="AW48" s="3"/>
      <c r="AX48" s="128"/>
      <c r="AY48" s="367"/>
      <c r="AZ48" s="367"/>
    </row>
    <row r="49" spans="1:179" s="1" customFormat="1" x14ac:dyDescent="0.25">
      <c r="B49" s="648" t="e">
        <f>#REF!</f>
        <v>#REF!</v>
      </c>
      <c r="C49" s="649"/>
      <c r="D49" s="650"/>
      <c r="E49" s="395" t="e">
        <f>IF(#REF!=0,"",#REF!)</f>
        <v>#REF!</v>
      </c>
      <c r="F49" s="436" t="e">
        <f>IF(#REF!=0,"",#REF!)</f>
        <v>#REF!</v>
      </c>
      <c r="G49" s="33" t="e">
        <f>IF(#REF!=0,"",#REF!)</f>
        <v>#REF!</v>
      </c>
      <c r="H49" s="9" t="e">
        <f>IF(#REF!=0,"",#REF!)</f>
        <v>#REF!</v>
      </c>
      <c r="I49" s="9" t="e">
        <f>IF(#REF!=0,"",#REF!)</f>
        <v>#REF!</v>
      </c>
      <c r="J49" s="185" t="s">
        <v>168</v>
      </c>
      <c r="K49" s="9" t="e">
        <f>IF(#REF!=0,"",#REF!)</f>
        <v>#REF!</v>
      </c>
      <c r="L49" s="185" t="s">
        <v>168</v>
      </c>
      <c r="M49" s="185" t="s">
        <v>168</v>
      </c>
      <c r="N49" s="185" t="s">
        <v>168</v>
      </c>
      <c r="O49" s="185" t="s">
        <v>168</v>
      </c>
      <c r="P49" s="185" t="s">
        <v>168</v>
      </c>
      <c r="Q49" s="185" t="s">
        <v>168</v>
      </c>
      <c r="R49" s="185" t="s">
        <v>168</v>
      </c>
      <c r="S49" s="185" t="s">
        <v>168</v>
      </c>
      <c r="T49" s="185" t="s">
        <v>168</v>
      </c>
      <c r="U49" s="33" t="e">
        <f>IF(#REF!=0,"",#REF!)</f>
        <v>#REF!</v>
      </c>
      <c r="V49" s="192" t="s">
        <v>168</v>
      </c>
      <c r="W49" s="9" t="e">
        <f>IF(#REF!=0,"",#REF!)</f>
        <v>#REF!</v>
      </c>
      <c r="X49" s="9" t="e">
        <f>IF(#REF!=0,"",#REF!)</f>
        <v>#REF!</v>
      </c>
      <c r="Y49" s="9" t="e">
        <f>IF(#REF!=0,"",#REF!)</f>
        <v>#REF!</v>
      </c>
      <c r="Z49" s="185" t="s">
        <v>168</v>
      </c>
      <c r="AA49" s="9" t="e">
        <f>IF(#REF!=0,"",#REF!)</f>
        <v>#REF!</v>
      </c>
      <c r="AB49" s="9" t="e">
        <f>IF(#REF!=0,"",#REF!)</f>
        <v>#REF!</v>
      </c>
      <c r="AC49" s="185" t="s">
        <v>168</v>
      </c>
      <c r="AD49" s="185" t="s">
        <v>168</v>
      </c>
      <c r="AE49" s="9" t="e">
        <f>IF(#REF!=0,"",#REF!)</f>
        <v>#REF!</v>
      </c>
      <c r="AF49" s="9" t="e">
        <f>IF(#REF!=0,"",#REF!)</f>
        <v>#REF!</v>
      </c>
      <c r="AG49" s="4"/>
      <c r="AI49" s="52" t="e">
        <f>IF(#REF!=0,"",#REF!)</f>
        <v>#REF!</v>
      </c>
      <c r="AJ49" s="98" t="e">
        <f>IF(#REF!=0,"",#REF!)</f>
        <v>#REF!</v>
      </c>
      <c r="AK49" s="9" t="e">
        <f>IF(#REF!=0,"",#REF!)</f>
        <v>#REF!</v>
      </c>
      <c r="AL49" s="9" t="e">
        <f>IF(#REF!=0,"",#REF!)</f>
        <v>#REF!</v>
      </c>
      <c r="AM49" s="9" t="e">
        <f>IF(#REF!=0,"",#REF!)</f>
        <v>#REF!</v>
      </c>
      <c r="AN49" s="130" t="e">
        <f>IF(#REF!=0,"",#REF!)</f>
        <v>#REF!</v>
      </c>
      <c r="AO49" s="9"/>
      <c r="AP49" s="130"/>
      <c r="AT49" s="192" t="s">
        <v>168</v>
      </c>
      <c r="AU49" s="9" t="s">
        <v>168</v>
      </c>
      <c r="AV49" s="185" t="s">
        <v>168</v>
      </c>
      <c r="AW49" s="9" t="s">
        <v>168</v>
      </c>
      <c r="AX49" s="185" t="s">
        <v>168</v>
      </c>
      <c r="AY49" s="9" t="s">
        <v>168</v>
      </c>
      <c r="AZ49" s="255"/>
    </row>
    <row r="50" spans="1:179" s="160" customFormat="1" ht="18" customHeight="1" x14ac:dyDescent="0.25">
      <c r="A50" s="1"/>
      <c r="B50" s="731" t="s">
        <v>159</v>
      </c>
      <c r="C50" s="732"/>
      <c r="D50" s="733"/>
      <c r="E50" s="403"/>
      <c r="F50" s="386"/>
      <c r="G50" s="38"/>
      <c r="H50" s="14"/>
      <c r="I50" s="14"/>
      <c r="J50" s="179"/>
      <c r="K50" s="14"/>
      <c r="L50" s="179"/>
      <c r="M50" s="14"/>
      <c r="N50" s="179"/>
      <c r="O50" s="179"/>
      <c r="P50" s="14"/>
      <c r="Q50" s="14"/>
      <c r="R50" s="226"/>
      <c r="S50" s="226"/>
      <c r="T50" s="50"/>
      <c r="U50" s="38"/>
      <c r="V50" s="204"/>
      <c r="W50" s="14"/>
      <c r="X50" s="14"/>
      <c r="Y50" s="14"/>
      <c r="Z50" s="179"/>
      <c r="AA50" s="14"/>
      <c r="AB50" s="14"/>
      <c r="AC50" s="179"/>
      <c r="AD50" s="179"/>
      <c r="AE50" s="14"/>
      <c r="AF50" s="14"/>
      <c r="AG50" s="251"/>
      <c r="AH50" s="1"/>
      <c r="AI50" s="252"/>
      <c r="AJ50" s="204" t="s">
        <v>40</v>
      </c>
      <c r="AK50" s="179" t="s">
        <v>40</v>
      </c>
      <c r="AL50" s="179" t="s">
        <v>40</v>
      </c>
      <c r="AM50" s="179" t="s">
        <v>40</v>
      </c>
      <c r="AN50" s="180" t="s">
        <v>40</v>
      </c>
      <c r="AO50" s="179" t="s">
        <v>40</v>
      </c>
      <c r="AP50" s="180" t="s">
        <v>40</v>
      </c>
      <c r="AQ50" s="1"/>
      <c r="AR50" s="1"/>
      <c r="AS50" s="1"/>
      <c r="AT50" s="204"/>
      <c r="AU50" s="14"/>
      <c r="AV50" s="179"/>
      <c r="AW50" s="14"/>
      <c r="AX50" s="179"/>
      <c r="AY50" s="14"/>
      <c r="AZ50" s="370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79" s="1" customFormat="1" ht="15" customHeight="1" x14ac:dyDescent="0.25">
      <c r="B51" s="734"/>
      <c r="C51" s="734"/>
      <c r="D51" s="734"/>
      <c r="E51" s="426"/>
      <c r="F51" s="94"/>
      <c r="G51" s="94"/>
      <c r="H51" s="94"/>
      <c r="I51" s="94"/>
      <c r="J51" s="182"/>
      <c r="K51" s="94"/>
      <c r="L51" s="182"/>
      <c r="M51" s="94"/>
      <c r="N51" s="182"/>
      <c r="O51" s="182"/>
      <c r="P51" s="94"/>
      <c r="Q51" s="94"/>
      <c r="R51" s="182"/>
      <c r="S51" s="182"/>
      <c r="T51" s="94"/>
      <c r="U51" s="94"/>
      <c r="V51" s="182"/>
      <c r="W51" s="94"/>
      <c r="X51" s="94"/>
      <c r="Y51" s="94"/>
      <c r="Z51" s="182"/>
      <c r="AA51" s="94"/>
      <c r="AB51" s="94"/>
      <c r="AC51" s="182"/>
      <c r="AD51" s="182"/>
      <c r="AE51" s="94"/>
      <c r="AF51" s="94"/>
      <c r="AG51" s="94"/>
      <c r="AI51" s="250"/>
      <c r="AJ51" s="94"/>
      <c r="AK51" s="94"/>
      <c r="AL51" s="94"/>
      <c r="AM51" s="94"/>
      <c r="AN51" s="94"/>
      <c r="AO51" s="182"/>
      <c r="AP51" s="182"/>
      <c r="AT51" s="182"/>
      <c r="AU51" s="94"/>
      <c r="AV51" s="182"/>
      <c r="AW51" s="94"/>
      <c r="AX51" s="182"/>
      <c r="AY51" s="94"/>
      <c r="AZ51" s="94"/>
    </row>
    <row r="52" spans="1:179" s="1" customFormat="1" ht="26.25" customHeight="1" x14ac:dyDescent="0.25">
      <c r="B52" s="710" t="s">
        <v>211</v>
      </c>
      <c r="C52" s="711"/>
      <c r="D52" s="712"/>
      <c r="E52" s="390" t="str">
        <f>E$3</f>
        <v>WLI</v>
      </c>
      <c r="F52" s="380" t="e">
        <f>F$3</f>
        <v>#REF!</v>
      </c>
      <c r="G52" s="31" t="e">
        <f t="shared" ref="G52:AF52" si="7">G$3</f>
        <v>#REF!</v>
      </c>
      <c r="H52" s="7" t="e">
        <f t="shared" si="7"/>
        <v>#REF!</v>
      </c>
      <c r="I52" s="7" t="e">
        <f t="shared" si="7"/>
        <v>#REF!</v>
      </c>
      <c r="J52" s="215" t="str">
        <f t="shared" si="7"/>
        <v>DLG</v>
      </c>
      <c r="K52" s="7" t="e">
        <f t="shared" si="7"/>
        <v>#REF!</v>
      </c>
      <c r="L52" s="215" t="str">
        <f t="shared" si="7"/>
        <v>DLMG</v>
      </c>
      <c r="M52" s="7" t="e">
        <f t="shared" si="7"/>
        <v>#REF!</v>
      </c>
      <c r="N52" s="215" t="str">
        <f t="shared" si="7"/>
        <v>PLG</v>
      </c>
      <c r="O52" s="215" t="str">
        <f t="shared" si="7"/>
        <v>PLM</v>
      </c>
      <c r="P52" s="7" t="str">
        <f t="shared" si="7"/>
        <v>PLMG</v>
      </c>
      <c r="Q52" s="7" t="e">
        <f t="shared" si="7"/>
        <v>#REF!</v>
      </c>
      <c r="R52" s="224" t="str">
        <f t="shared" si="7"/>
        <v>TLG</v>
      </c>
      <c r="S52" s="224" t="str">
        <f t="shared" si="7"/>
        <v>TLM</v>
      </c>
      <c r="T52" s="45" t="str">
        <f t="shared" si="7"/>
        <v>TLMG</v>
      </c>
      <c r="U52" s="31" t="e">
        <f t="shared" si="7"/>
        <v>#REF!</v>
      </c>
      <c r="V52" s="208" t="str">
        <f t="shared" si="7"/>
        <v>PXLG</v>
      </c>
      <c r="W52" s="7" t="e">
        <f t="shared" si="7"/>
        <v>#REF!</v>
      </c>
      <c r="X52" s="7" t="e">
        <f t="shared" si="7"/>
        <v>#REF!</v>
      </c>
      <c r="Y52" s="7" t="e">
        <f t="shared" si="7"/>
        <v>#REF!</v>
      </c>
      <c r="Z52" s="208" t="str">
        <f t="shared" si="7"/>
        <v>PDLG</v>
      </c>
      <c r="AA52" s="7" t="e">
        <f t="shared" si="7"/>
        <v>#REF!</v>
      </c>
      <c r="AB52" s="7" t="e">
        <f t="shared" si="7"/>
        <v>#REF!</v>
      </c>
      <c r="AC52" s="215" t="str">
        <f t="shared" si="7"/>
        <v>PTL</v>
      </c>
      <c r="AD52" s="215" t="str">
        <f t="shared" si="7"/>
        <v>PTLG</v>
      </c>
      <c r="AE52" s="7" t="e">
        <f t="shared" si="7"/>
        <v>#REF!</v>
      </c>
      <c r="AF52" s="7" t="e">
        <f t="shared" si="7"/>
        <v>#REF!</v>
      </c>
      <c r="AG52" s="333" t="s">
        <v>174</v>
      </c>
      <c r="AI52" s="337" t="e">
        <f>AI$3</f>
        <v>#REF!</v>
      </c>
      <c r="AJ52" s="96" t="e">
        <f t="shared" ref="AJ52:AP52" si="8">AJ$3</f>
        <v>#REF!</v>
      </c>
      <c r="AK52" s="7" t="e">
        <f t="shared" si="8"/>
        <v>#REF!</v>
      </c>
      <c r="AL52" s="7" t="e">
        <f t="shared" si="8"/>
        <v>#REF!</v>
      </c>
      <c r="AM52" s="7" t="e">
        <f t="shared" si="8"/>
        <v>#REF!</v>
      </c>
      <c r="AN52" s="133" t="e">
        <f t="shared" si="8"/>
        <v>#REF!</v>
      </c>
      <c r="AO52" s="332" t="str">
        <f t="shared" si="8"/>
        <v>PCM Tx</v>
      </c>
      <c r="AP52" s="333" t="str">
        <f t="shared" si="8"/>
        <v>SPCM Tx</v>
      </c>
      <c r="AT52" s="208" t="s">
        <v>161</v>
      </c>
      <c r="AU52" s="7" t="s">
        <v>125</v>
      </c>
      <c r="AV52" s="208" t="s">
        <v>163</v>
      </c>
      <c r="AW52" s="7" t="s">
        <v>126</v>
      </c>
      <c r="AX52" s="215" t="s">
        <v>166</v>
      </c>
      <c r="AY52" s="7" t="s">
        <v>127</v>
      </c>
      <c r="AZ52" s="332" t="s">
        <v>175</v>
      </c>
    </row>
    <row r="53" spans="1:179" s="87" customFormat="1" ht="15" customHeight="1" x14ac:dyDescent="0.25">
      <c r="B53" s="690" t="e">
        <f>#REF!</f>
        <v>#REF!</v>
      </c>
      <c r="C53" s="691"/>
      <c r="D53" s="692"/>
      <c r="E53" s="400" t="e">
        <f>IF(#REF!=0,"",#REF!)</f>
        <v>#REF!</v>
      </c>
      <c r="F53" s="428" t="e">
        <f>IF(#REF!=0,"",#REF!)</f>
        <v>#REF!</v>
      </c>
      <c r="G53" s="259" t="e">
        <f>IF(#REF!=0,"",#REF!)</f>
        <v>#REF!</v>
      </c>
      <c r="H53" s="86" t="e">
        <f>IF(#REF!=0,"",#REF!)</f>
        <v>#REF!</v>
      </c>
      <c r="I53" s="86" t="e">
        <f>IF(#REF!=0,"",#REF!)</f>
        <v>#REF!</v>
      </c>
      <c r="J53" s="86" t="s">
        <v>40</v>
      </c>
      <c r="K53" s="86" t="e">
        <f>IF(#REF!=0,"",#REF!)</f>
        <v>#REF!</v>
      </c>
      <c r="L53" s="86" t="s">
        <v>40</v>
      </c>
      <c r="M53" s="86" t="e">
        <f>IF(#REF!=0,"",#REF!)</f>
        <v>#REF!</v>
      </c>
      <c r="N53" s="86" t="s">
        <v>40</v>
      </c>
      <c r="O53" s="86" t="e">
        <f>IF(#REF!=0,"",#REF!)</f>
        <v>#REF!</v>
      </c>
      <c r="P53" s="86" t="e">
        <f>IF(#REF!=0,"",#REF!)</f>
        <v>#REF!</v>
      </c>
      <c r="Q53" s="86" t="e">
        <f>IF(#REF!=0,"",#REF!)</f>
        <v>#REF!</v>
      </c>
      <c r="R53" s="260" t="s">
        <v>40</v>
      </c>
      <c r="S53" s="260" t="s">
        <v>40</v>
      </c>
      <c r="T53" s="110" t="e">
        <f>IF(#REF!=0,"",#REF!)</f>
        <v>#REF!</v>
      </c>
      <c r="U53" s="259" t="e">
        <f>IF(#REF!=0,"",#REF!)</f>
        <v>#REF!</v>
      </c>
      <c r="V53" s="104" t="s">
        <v>40</v>
      </c>
      <c r="W53" s="86" t="e">
        <f>IF(#REF!=0,"",#REF!)</f>
        <v>#REF!</v>
      </c>
      <c r="X53" s="86" t="e">
        <f>IF(#REF!=0,"",#REF!)</f>
        <v>#REF!</v>
      </c>
      <c r="Y53" s="86" t="e">
        <f>IF(#REF!=0,"",#REF!)</f>
        <v>#REF!</v>
      </c>
      <c r="Z53" s="86" t="s">
        <v>40</v>
      </c>
      <c r="AA53" s="86" t="e">
        <f>IF(#REF!=0,"",#REF!)</f>
        <v>#REF!</v>
      </c>
      <c r="AB53" s="86" t="e">
        <f>IF(#REF!=0,"",#REF!)</f>
        <v>#REF!</v>
      </c>
      <c r="AC53" s="86" t="s">
        <v>40</v>
      </c>
      <c r="AD53" s="86" t="s">
        <v>40</v>
      </c>
      <c r="AE53" s="86" t="e">
        <f>IF(#REF!=0,"",#REF!)</f>
        <v>#REF!</v>
      </c>
      <c r="AF53" s="86" t="e">
        <f>IF(#REF!=0,"",#REF!)</f>
        <v>#REF!</v>
      </c>
      <c r="AG53" s="234" t="s">
        <v>40</v>
      </c>
      <c r="AI53" s="279" t="e">
        <f>IF(#REF!=0,"",#REF!)</f>
        <v>#REF!</v>
      </c>
      <c r="AJ53" s="104" t="e">
        <f>IF(#REF!=0,"",#REF!)</f>
        <v>#REF!</v>
      </c>
      <c r="AK53" s="86" t="e">
        <f>IF(#REF!=0,"",#REF!)</f>
        <v>#REF!</v>
      </c>
      <c r="AL53" s="86" t="e">
        <f>IF(#REF!=0,"",#REF!)</f>
        <v>#REF!</v>
      </c>
      <c r="AM53" s="86" t="e">
        <f>IF(#REF!=0,"",#REF!)</f>
        <v>#REF!</v>
      </c>
      <c r="AN53" s="135" t="e">
        <f>IF(#REF!=0,"",#REF!)</f>
        <v>#REF!</v>
      </c>
      <c r="AO53" s="86"/>
      <c r="AP53" s="86"/>
      <c r="AT53" s="104" t="s">
        <v>40</v>
      </c>
      <c r="AU53" s="86" t="s">
        <v>40</v>
      </c>
      <c r="AV53" s="86" t="s">
        <v>40</v>
      </c>
      <c r="AW53" s="86" t="s">
        <v>40</v>
      </c>
      <c r="AX53" s="86" t="s">
        <v>40</v>
      </c>
      <c r="AY53" s="86" t="s">
        <v>40</v>
      </c>
      <c r="AZ53" s="135" t="s">
        <v>40</v>
      </c>
    </row>
    <row r="54" spans="1:179" s="87" customFormat="1" ht="15" customHeight="1" x14ac:dyDescent="0.25">
      <c r="B54" s="684" t="e">
        <f>#REF!</f>
        <v>#REF!</v>
      </c>
      <c r="C54" s="685"/>
      <c r="D54" s="686"/>
      <c r="E54" s="404" t="e">
        <f>IF(#REF!=0,"",#REF!)</f>
        <v>#REF!</v>
      </c>
      <c r="F54" s="154" t="e">
        <f>IF(#REF!=0,"",#REF!)</f>
        <v>#REF!</v>
      </c>
      <c r="G54" s="256" t="e">
        <f>IF(#REF!=0,"",#REF!)</f>
        <v>#REF!</v>
      </c>
      <c r="H54" s="91" t="e">
        <f>IF(#REF!=0,"",#REF!)</f>
        <v>#REF!</v>
      </c>
      <c r="I54" s="91" t="e">
        <f>IF(#REF!=0,"",#REF!)</f>
        <v>#REF!</v>
      </c>
      <c r="J54" s="91" t="s">
        <v>40</v>
      </c>
      <c r="K54" s="91" t="e">
        <f>IF(#REF!=0,"",#REF!)</f>
        <v>#REF!</v>
      </c>
      <c r="L54" s="91" t="s">
        <v>168</v>
      </c>
      <c r="M54" s="91" t="e">
        <f>IF(#REF!=0,"",#REF!)</f>
        <v>#REF!</v>
      </c>
      <c r="N54" s="91" t="s">
        <v>40</v>
      </c>
      <c r="O54" s="91"/>
      <c r="P54" s="91" t="e">
        <f>IF(#REF!=0,"",#REF!)</f>
        <v>#REF!</v>
      </c>
      <c r="Q54" s="91" t="e">
        <f>IF(#REF!=0,"",#REF!)</f>
        <v>#REF!</v>
      </c>
      <c r="R54" s="257" t="s">
        <v>40</v>
      </c>
      <c r="S54" s="257" t="s">
        <v>168</v>
      </c>
      <c r="T54" s="113" t="e">
        <f>IF(#REF!=0,"",#REF!)</f>
        <v>#REF!</v>
      </c>
      <c r="U54" s="256" t="e">
        <f>IF(#REF!=0,"",#REF!)</f>
        <v>#REF!</v>
      </c>
      <c r="V54" s="258" t="s">
        <v>40</v>
      </c>
      <c r="W54" s="91" t="e">
        <f>IF(#REF!=0,"",#REF!)</f>
        <v>#REF!</v>
      </c>
      <c r="X54" s="91" t="e">
        <f>IF(#REF!=0,"",#REF!)</f>
        <v>#REF!</v>
      </c>
      <c r="Y54" s="91" t="e">
        <f>IF(#REF!=0,"",#REF!)</f>
        <v>#REF!</v>
      </c>
      <c r="Z54" s="91" t="s">
        <v>40</v>
      </c>
      <c r="AA54" s="91" t="e">
        <f>IF(#REF!=0,"",#REF!)</f>
        <v>#REF!</v>
      </c>
      <c r="AB54" s="91" t="e">
        <f>IF(#REF!=0,"",#REF!)</f>
        <v>#REF!</v>
      </c>
      <c r="AC54" s="91" t="s">
        <v>168</v>
      </c>
      <c r="AD54" s="91" t="s">
        <v>168</v>
      </c>
      <c r="AE54" s="91" t="e">
        <f>IF(#REF!=0,"",#REF!)</f>
        <v>#REF!</v>
      </c>
      <c r="AF54" s="91" t="e">
        <f>IF(#REF!=0,"",#REF!)</f>
        <v>#REF!</v>
      </c>
      <c r="AG54" s="233" t="s">
        <v>40</v>
      </c>
      <c r="AI54" s="283" t="e">
        <f>IF(#REF!=0,"",#REF!)</f>
        <v>#REF!</v>
      </c>
      <c r="AJ54" s="258" t="e">
        <f>IF(#REF!=0,"",#REF!)</f>
        <v>#REF!</v>
      </c>
      <c r="AK54" s="91" t="e">
        <f>IF(#REF!=0,"",#REF!)</f>
        <v>#REF!</v>
      </c>
      <c r="AL54" s="91" t="e">
        <f>IF(#REF!=0,"",#REF!)</f>
        <v>#REF!</v>
      </c>
      <c r="AM54" s="91" t="e">
        <f>IF(#REF!=0,"",#REF!)</f>
        <v>#REF!</v>
      </c>
      <c r="AN54" s="137" t="e">
        <f>IF(#REF!=0,"",#REF!)</f>
        <v>#REF!</v>
      </c>
      <c r="AO54" s="91"/>
      <c r="AP54" s="91"/>
      <c r="AT54" s="258" t="s">
        <v>40</v>
      </c>
      <c r="AU54" s="91" t="s">
        <v>168</v>
      </c>
      <c r="AV54" s="91" t="s">
        <v>40</v>
      </c>
      <c r="AW54" s="91" t="s">
        <v>168</v>
      </c>
      <c r="AX54" s="91" t="s">
        <v>168</v>
      </c>
      <c r="AY54" s="91" t="s">
        <v>168</v>
      </c>
      <c r="AZ54" s="137" t="s">
        <v>40</v>
      </c>
    </row>
    <row r="55" spans="1:179" s="87" customFormat="1" ht="15" customHeight="1" x14ac:dyDescent="0.25">
      <c r="B55" s="690" t="e">
        <f>#REF!</f>
        <v>#REF!</v>
      </c>
      <c r="C55" s="691"/>
      <c r="D55" s="692"/>
      <c r="E55" s="396" t="s">
        <v>140</v>
      </c>
      <c r="F55" s="383" t="s">
        <v>140</v>
      </c>
      <c r="G55" s="287" t="s">
        <v>140</v>
      </c>
      <c r="H55" s="93" t="s">
        <v>140</v>
      </c>
      <c r="I55" s="93" t="s">
        <v>140</v>
      </c>
      <c r="J55" s="93" t="s">
        <v>140</v>
      </c>
      <c r="K55" s="93" t="s">
        <v>140</v>
      </c>
      <c r="L55" s="93" t="s">
        <v>140</v>
      </c>
      <c r="M55" s="93" t="s">
        <v>140</v>
      </c>
      <c r="N55" s="93" t="s">
        <v>140</v>
      </c>
      <c r="O55" s="93" t="s">
        <v>140</v>
      </c>
      <c r="P55" s="93" t="s">
        <v>140</v>
      </c>
      <c r="Q55" s="93" t="s">
        <v>140</v>
      </c>
      <c r="R55" s="285" t="s">
        <v>140</v>
      </c>
      <c r="S55" s="221" t="s">
        <v>140</v>
      </c>
      <c r="T55" s="156" t="s">
        <v>140</v>
      </c>
      <c r="U55" s="287" t="s">
        <v>140</v>
      </c>
      <c r="V55" s="106" t="s">
        <v>140</v>
      </c>
      <c r="W55" s="93" t="s">
        <v>140</v>
      </c>
      <c r="X55" s="93" t="s">
        <v>140</v>
      </c>
      <c r="Y55" s="93" t="s">
        <v>140</v>
      </c>
      <c r="Z55" s="93" t="s">
        <v>140</v>
      </c>
      <c r="AA55" s="93" t="s">
        <v>140</v>
      </c>
      <c r="AB55" s="93" t="s">
        <v>140</v>
      </c>
      <c r="AC55" s="93" t="s">
        <v>140</v>
      </c>
      <c r="AD55" s="93" t="s">
        <v>140</v>
      </c>
      <c r="AE55" s="93" t="s">
        <v>140</v>
      </c>
      <c r="AF55" s="93" t="s">
        <v>140</v>
      </c>
      <c r="AG55" s="308" t="s">
        <v>140</v>
      </c>
      <c r="AI55" s="279" t="e">
        <f>IF(#REF!=0,"",#REF!)</f>
        <v>#REF!</v>
      </c>
      <c r="AJ55" s="104" t="e">
        <f>IF(#REF!=0,"",#REF!)</f>
        <v>#REF!</v>
      </c>
      <c r="AK55" s="86" t="e">
        <f>IF(#REF!=0,"",#REF!)</f>
        <v>#REF!</v>
      </c>
      <c r="AL55" s="86" t="e">
        <f>IF(#REF!=0,"",#REF!)</f>
        <v>#REF!</v>
      </c>
      <c r="AM55" s="86" t="e">
        <f>IF(#REF!=0,"",#REF!)</f>
        <v>#REF!</v>
      </c>
      <c r="AN55" s="135" t="e">
        <f>IF(#REF!=0,"",#REF!)</f>
        <v>#REF!</v>
      </c>
      <c r="AO55" s="86"/>
      <c r="AP55" s="86"/>
      <c r="AT55" s="106" t="s">
        <v>140</v>
      </c>
      <c r="AU55" s="93" t="s">
        <v>140</v>
      </c>
      <c r="AV55" s="93" t="s">
        <v>140</v>
      </c>
      <c r="AW55" s="93" t="s">
        <v>140</v>
      </c>
      <c r="AX55" s="93" t="s">
        <v>140</v>
      </c>
      <c r="AY55" s="93" t="s">
        <v>140</v>
      </c>
      <c r="AZ55" s="278" t="s">
        <v>140</v>
      </c>
    </row>
    <row r="56" spans="1:179" s="1" customFormat="1" x14ac:dyDescent="0.25">
      <c r="B56" s="651" t="e">
        <f>#REF!</f>
        <v>#REF!</v>
      </c>
      <c r="C56" s="652"/>
      <c r="D56" s="653"/>
      <c r="E56" s="391" t="e">
        <f>IF(#REF!=0,"",#REF!)</f>
        <v>#REF!</v>
      </c>
      <c r="F56" s="424" t="e">
        <f>IF(#REF!=0,"",#REF!)</f>
        <v>#REF!</v>
      </c>
      <c r="G56" s="33" t="e">
        <f>IF(#REF!=0,"",#REF!)</f>
        <v>#REF!</v>
      </c>
      <c r="H56" s="9" t="e">
        <f>IF(#REF!=0,"",#REF!)</f>
        <v>#REF!</v>
      </c>
      <c r="I56" s="9" t="e">
        <f>IF(#REF!=0,"",#REF!)</f>
        <v>#REF!</v>
      </c>
      <c r="J56" s="185" t="s">
        <v>168</v>
      </c>
      <c r="K56" s="9" t="e">
        <f>IF(#REF!=0,"",#REF!)</f>
        <v>#REF!</v>
      </c>
      <c r="L56" s="185" t="s">
        <v>168</v>
      </c>
      <c r="M56" s="9" t="e">
        <f>IF(#REF!=0,"",#REF!)</f>
        <v>#REF!</v>
      </c>
      <c r="N56" s="185" t="s">
        <v>168</v>
      </c>
      <c r="O56" s="185" t="e">
        <f>IF(#REF!=0,"",#REF!)</f>
        <v>#REF!</v>
      </c>
      <c r="P56" s="9" t="e">
        <f>IF(#REF!=0,"",#REF!)</f>
        <v>#REF!</v>
      </c>
      <c r="Q56" s="9" t="e">
        <f>IF(#REF!=0,"",#REF!)</f>
        <v>#REF!</v>
      </c>
      <c r="R56" s="222" t="s">
        <v>168</v>
      </c>
      <c r="S56" s="222" t="s">
        <v>168</v>
      </c>
      <c r="T56" s="47" t="e">
        <f>IF(#REF!=0,"",#REF!)</f>
        <v>#REF!</v>
      </c>
      <c r="U56" s="33" t="e">
        <f>IF(#REF!=0,"",#REF!)</f>
        <v>#REF!</v>
      </c>
      <c r="V56" s="192" t="s">
        <v>168</v>
      </c>
      <c r="W56" s="9" t="e">
        <f>IF(#REF!=0,"",#REF!)</f>
        <v>#REF!</v>
      </c>
      <c r="X56" s="9" t="e">
        <f>IF(#REF!=0,"",#REF!)</f>
        <v>#REF!</v>
      </c>
      <c r="Y56" s="9" t="e">
        <f>IF(#REF!=0,"",#REF!)</f>
        <v>#REF!</v>
      </c>
      <c r="Z56" s="185" t="s">
        <v>168</v>
      </c>
      <c r="AA56" s="9" t="e">
        <f>IF(#REF!=0,"",#REF!)</f>
        <v>#REF!</v>
      </c>
      <c r="AB56" s="9" t="e">
        <f>IF(#REF!=0,"",#REF!)</f>
        <v>#REF!</v>
      </c>
      <c r="AC56" s="185" t="s">
        <v>168</v>
      </c>
      <c r="AD56" s="185" t="s">
        <v>168</v>
      </c>
      <c r="AE56" s="9" t="e">
        <f>IF(#REF!=0,"",#REF!)</f>
        <v>#REF!</v>
      </c>
      <c r="AF56" s="9" t="e">
        <f>IF(#REF!=0,"",#REF!)</f>
        <v>#REF!</v>
      </c>
      <c r="AG56" s="4"/>
      <c r="AI56" s="52" t="e">
        <f>IF(#REF!=0,"",#REF!)</f>
        <v>#REF!</v>
      </c>
      <c r="AJ56" s="98" t="e">
        <f>IF(#REF!=0,"",#REF!)</f>
        <v>#REF!</v>
      </c>
      <c r="AK56" s="9" t="e">
        <f>IF(#REF!=0,"",#REF!)</f>
        <v>#REF!</v>
      </c>
      <c r="AL56" s="9" t="e">
        <f>IF(#REF!=0,"",#REF!)</f>
        <v>#REF!</v>
      </c>
      <c r="AM56" s="9" t="e">
        <f>IF(#REF!=0,"",#REF!)</f>
        <v>#REF!</v>
      </c>
      <c r="AN56" s="130" t="e">
        <f>IF(#REF!=0,"",#REF!)</f>
        <v>#REF!</v>
      </c>
      <c r="AO56" s="9"/>
      <c r="AP56" s="9"/>
      <c r="AT56" s="192" t="s">
        <v>168</v>
      </c>
      <c r="AU56" s="9" t="s">
        <v>168</v>
      </c>
      <c r="AV56" s="185" t="s">
        <v>168</v>
      </c>
      <c r="AW56" s="9" t="s">
        <v>168</v>
      </c>
      <c r="AX56" s="185" t="s">
        <v>168</v>
      </c>
      <c r="AY56" s="9" t="s">
        <v>168</v>
      </c>
      <c r="AZ56" s="130"/>
    </row>
    <row r="57" spans="1:179" s="1" customFormat="1" x14ac:dyDescent="0.25">
      <c r="B57" s="645" t="e">
        <f>#REF!</f>
        <v>#REF!</v>
      </c>
      <c r="C57" s="646"/>
      <c r="D57" s="647"/>
      <c r="E57" s="394" t="e">
        <f>IF(#REF!=0,"",#REF!)</f>
        <v>#REF!</v>
      </c>
      <c r="F57" s="382" t="e">
        <f>IF(#REF!=0,"",#REF!)</f>
        <v>#REF!</v>
      </c>
      <c r="G57" s="32" t="e">
        <f>IF(#REF!=0,"",#REF!)</f>
        <v>#REF!</v>
      </c>
      <c r="H57" s="8" t="e">
        <f>IF(#REF!=0,"",#REF!)</f>
        <v>#REF!</v>
      </c>
      <c r="I57" s="8" t="e">
        <f>IF(#REF!=0,"",#REF!)</f>
        <v>#REF!</v>
      </c>
      <c r="J57" s="167" t="s">
        <v>168</v>
      </c>
      <c r="K57" s="8" t="e">
        <f>IF(#REF!=0,"",#REF!)</f>
        <v>#REF!</v>
      </c>
      <c r="L57" s="167" t="s">
        <v>168</v>
      </c>
      <c r="M57" s="8" t="e">
        <f>IF(#REF!=0,"",#REF!)</f>
        <v>#REF!</v>
      </c>
      <c r="N57" s="167" t="s">
        <v>168</v>
      </c>
      <c r="O57" s="167" t="e">
        <f>IF(#REF!=0,"",#REF!)</f>
        <v>#REF!</v>
      </c>
      <c r="P57" s="8" t="e">
        <f>IF(#REF!=0,"",#REF!)</f>
        <v>#REF!</v>
      </c>
      <c r="Q57" s="8" t="e">
        <f>IF(#REF!=0,"",#REF!)</f>
        <v>#REF!</v>
      </c>
      <c r="R57" s="219" t="s">
        <v>168</v>
      </c>
      <c r="S57" s="219" t="s">
        <v>168</v>
      </c>
      <c r="T57" s="46" t="e">
        <f>IF(#REF!=0,"",#REF!)</f>
        <v>#REF!</v>
      </c>
      <c r="U57" s="32" t="e">
        <f>IF(#REF!=0,"",#REF!)</f>
        <v>#REF!</v>
      </c>
      <c r="V57" s="171" t="s">
        <v>168</v>
      </c>
      <c r="W57" s="8" t="e">
        <f>IF(#REF!=0,"",#REF!)</f>
        <v>#REF!</v>
      </c>
      <c r="X57" s="8" t="e">
        <f>IF(#REF!=0,"",#REF!)</f>
        <v>#REF!</v>
      </c>
      <c r="Y57" s="8" t="e">
        <f>IF(#REF!=0,"",#REF!)</f>
        <v>#REF!</v>
      </c>
      <c r="Z57" s="167" t="s">
        <v>168</v>
      </c>
      <c r="AA57" s="8" t="e">
        <f>IF(#REF!=0,"",#REF!)</f>
        <v>#REF!</v>
      </c>
      <c r="AB57" s="8" t="e">
        <f>IF(#REF!=0,"",#REF!)</f>
        <v>#REF!</v>
      </c>
      <c r="AC57" s="167" t="s">
        <v>168</v>
      </c>
      <c r="AD57" s="167" t="s">
        <v>168</v>
      </c>
      <c r="AE57" s="8" t="e">
        <f>IF(#REF!=0,"",#REF!)</f>
        <v>#REF!</v>
      </c>
      <c r="AF57" s="8" t="e">
        <f>IF(#REF!=0,"",#REF!)</f>
        <v>#REF!</v>
      </c>
      <c r="AG57" s="3"/>
      <c r="AI57" s="48" t="e">
        <f>IF(#REF!=0,"",#REF!)</f>
        <v>#REF!</v>
      </c>
      <c r="AJ57" s="97" t="e">
        <f>IF(#REF!=0,"",#REF!)</f>
        <v>#REF!</v>
      </c>
      <c r="AK57" s="8" t="e">
        <f>IF(#REF!=0,"",#REF!)</f>
        <v>#REF!</v>
      </c>
      <c r="AL57" s="8" t="e">
        <f>IF(#REF!=0,"",#REF!)</f>
        <v>#REF!</v>
      </c>
      <c r="AM57" s="8" t="e">
        <f>IF(#REF!=0,"",#REF!)</f>
        <v>#REF!</v>
      </c>
      <c r="AN57" s="128" t="e">
        <f>IF(#REF!=0,"",#REF!)</f>
        <v>#REF!</v>
      </c>
      <c r="AO57" s="8"/>
      <c r="AP57" s="8"/>
      <c r="AT57" s="171" t="s">
        <v>168</v>
      </c>
      <c r="AU57" s="8" t="s">
        <v>168</v>
      </c>
      <c r="AV57" s="167" t="s">
        <v>168</v>
      </c>
      <c r="AW57" s="8" t="s">
        <v>168</v>
      </c>
      <c r="AX57" s="167" t="s">
        <v>168</v>
      </c>
      <c r="AY57" s="8" t="s">
        <v>168</v>
      </c>
      <c r="AZ57" s="128"/>
    </row>
    <row r="58" spans="1:179" s="290" customFormat="1" x14ac:dyDescent="0.25">
      <c r="A58" s="87"/>
      <c r="B58" s="684" t="e">
        <f>#REF!</f>
        <v>#REF!</v>
      </c>
      <c r="C58" s="685"/>
      <c r="D58" s="686"/>
      <c r="E58" s="137" t="s">
        <v>40</v>
      </c>
      <c r="F58" s="258" t="s">
        <v>40</v>
      </c>
      <c r="G58" s="189" t="s">
        <v>140</v>
      </c>
      <c r="H58" s="91" t="e">
        <f>IF(#REF!=0,"",#REF!)</f>
        <v>#REF!</v>
      </c>
      <c r="I58" s="88" t="s">
        <v>140</v>
      </c>
      <c r="J58" s="88" t="s">
        <v>140</v>
      </c>
      <c r="K58" s="91" t="e">
        <f>IF(#REF!=0,"",#REF!)</f>
        <v>#REF!</v>
      </c>
      <c r="L58" s="91" t="s">
        <v>40</v>
      </c>
      <c r="M58" s="88" t="s">
        <v>140</v>
      </c>
      <c r="N58" s="88" t="s">
        <v>140</v>
      </c>
      <c r="O58" s="91" t="s">
        <v>40</v>
      </c>
      <c r="P58" s="91" t="e">
        <f>IF(#REF!=0,"",#REF!)</f>
        <v>#REF!</v>
      </c>
      <c r="Q58" s="88" t="s">
        <v>140</v>
      </c>
      <c r="R58" s="293" t="s">
        <v>140</v>
      </c>
      <c r="S58" s="91" t="s">
        <v>40</v>
      </c>
      <c r="T58" s="113" t="e">
        <f>IF(#REF!=0,"",#REF!)</f>
        <v>#REF!</v>
      </c>
      <c r="U58" s="88" t="s">
        <v>140</v>
      </c>
      <c r="V58" s="88" t="s">
        <v>140</v>
      </c>
      <c r="W58" s="91" t="e">
        <f>IF(#REF!=0,"",#REF!)</f>
        <v>#REF!</v>
      </c>
      <c r="X58" s="91" t="e">
        <f>IF(#REF!=0,"",#REF!)</f>
        <v>#REF!</v>
      </c>
      <c r="Y58" s="88" t="s">
        <v>140</v>
      </c>
      <c r="Z58" s="88" t="s">
        <v>140</v>
      </c>
      <c r="AA58" s="91" t="e">
        <f>IF(#REF!=0,"",#REF!)</f>
        <v>#REF!</v>
      </c>
      <c r="AB58" s="91" t="e">
        <f>IF(#REF!=0,"",#REF!)</f>
        <v>#REF!</v>
      </c>
      <c r="AC58" s="91" t="s">
        <v>40</v>
      </c>
      <c r="AD58" s="91" t="s">
        <v>40</v>
      </c>
      <c r="AE58" s="91" t="e">
        <f>IF(#REF!=0,"",#REF!)</f>
        <v>#REF!</v>
      </c>
      <c r="AF58" s="91" t="e">
        <f>IF(#REF!=0,"",#REF!)</f>
        <v>#REF!</v>
      </c>
      <c r="AG58" s="294" t="s">
        <v>140</v>
      </c>
      <c r="AH58" s="87"/>
      <c r="AI58" s="283" t="e">
        <f>IF(#REF!=0,"",#REF!)</f>
        <v>#REF!</v>
      </c>
      <c r="AJ58" s="105" t="e">
        <f>IF(#REF!=0,"",#REF!)</f>
        <v>#REF!</v>
      </c>
      <c r="AK58" s="88" t="e">
        <f>IF(#REF!=0,"",#REF!)</f>
        <v>#REF!</v>
      </c>
      <c r="AL58" s="88" t="e">
        <f>IF(#REF!=0,"",#REF!)</f>
        <v>#REF!</v>
      </c>
      <c r="AM58" s="88" t="e">
        <f>IF(#REF!=0,"",#REF!)</f>
        <v>#REF!</v>
      </c>
      <c r="AN58" s="284" t="e">
        <f>IF(#REF!=0,"",#REF!)</f>
        <v>#REF!</v>
      </c>
      <c r="AO58" s="88"/>
      <c r="AP58" s="91" t="s">
        <v>40</v>
      </c>
      <c r="AQ58" s="87"/>
      <c r="AR58" s="87"/>
      <c r="AS58" s="87"/>
      <c r="AT58" s="88" t="s">
        <v>140</v>
      </c>
      <c r="AU58" s="91" t="s">
        <v>40</v>
      </c>
      <c r="AV58" s="88" t="s">
        <v>140</v>
      </c>
      <c r="AW58" s="91" t="s">
        <v>40</v>
      </c>
      <c r="AX58" s="91" t="s">
        <v>40</v>
      </c>
      <c r="AY58" s="91" t="s">
        <v>40</v>
      </c>
      <c r="AZ58" s="284" t="s">
        <v>140</v>
      </c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</row>
    <row r="59" spans="1:179" s="1" customFormat="1" ht="16.5" customHeight="1" x14ac:dyDescent="0.25">
      <c r="B59" s="728" t="s">
        <v>200</v>
      </c>
      <c r="C59" s="729"/>
      <c r="D59" s="730"/>
      <c r="E59" s="209"/>
      <c r="F59" s="182"/>
      <c r="G59" s="196"/>
      <c r="H59" s="8"/>
      <c r="I59" s="178"/>
      <c r="J59" s="178"/>
      <c r="K59" s="8"/>
      <c r="L59" s="167"/>
      <c r="M59" s="178"/>
      <c r="N59" s="178"/>
      <c r="O59" s="167"/>
      <c r="P59" s="8"/>
      <c r="Q59" s="178"/>
      <c r="R59" s="221"/>
      <c r="S59" s="219"/>
      <c r="T59" s="46"/>
      <c r="U59" s="218"/>
      <c r="V59" s="218"/>
      <c r="W59" s="8"/>
      <c r="X59" s="8"/>
      <c r="Y59" s="178"/>
      <c r="Z59" s="178"/>
      <c r="AA59" s="8"/>
      <c r="AB59" s="8"/>
      <c r="AC59" s="167"/>
      <c r="AD59" s="167"/>
      <c r="AE59" s="8"/>
      <c r="AF59" s="8"/>
      <c r="AG59" s="119"/>
      <c r="AI59" s="48"/>
      <c r="AJ59" s="159"/>
      <c r="AK59" s="82"/>
      <c r="AL59" s="82"/>
      <c r="AM59" s="82"/>
      <c r="AN59" s="141"/>
      <c r="AO59" s="86" t="s">
        <v>40</v>
      </c>
      <c r="AP59" s="86" t="s">
        <v>40</v>
      </c>
      <c r="AT59" s="218"/>
      <c r="AU59" s="8"/>
      <c r="AV59" s="178"/>
      <c r="AW59" s="8"/>
      <c r="AX59" s="167"/>
      <c r="AY59" s="8"/>
      <c r="AZ59" s="141"/>
    </row>
    <row r="60" spans="1:179" s="160" customFormat="1" x14ac:dyDescent="0.25">
      <c r="A60" s="1"/>
      <c r="B60" s="651" t="s">
        <v>201</v>
      </c>
      <c r="C60" s="652"/>
      <c r="D60" s="653"/>
      <c r="E60" s="210"/>
      <c r="F60" s="203"/>
      <c r="G60" s="200"/>
      <c r="H60" s="9"/>
      <c r="I60" s="199"/>
      <c r="J60" s="199"/>
      <c r="K60" s="9"/>
      <c r="L60" s="185"/>
      <c r="M60" s="199"/>
      <c r="N60" s="199"/>
      <c r="O60" s="185"/>
      <c r="P60" s="9"/>
      <c r="Q60" s="199"/>
      <c r="R60" s="220"/>
      <c r="S60" s="222"/>
      <c r="T60" s="47"/>
      <c r="U60" s="202"/>
      <c r="V60" s="202"/>
      <c r="W60" s="9"/>
      <c r="X60" s="9"/>
      <c r="Y60" s="199"/>
      <c r="Z60" s="199"/>
      <c r="AA60" s="9"/>
      <c r="AB60" s="9"/>
      <c r="AC60" s="185"/>
      <c r="AD60" s="185"/>
      <c r="AE60" s="9"/>
      <c r="AF60" s="9"/>
      <c r="AG60" s="120"/>
      <c r="AH60" s="1"/>
      <c r="AI60" s="52"/>
      <c r="AJ60" s="99"/>
      <c r="AK60" s="29"/>
      <c r="AL60" s="29"/>
      <c r="AM60" s="29"/>
      <c r="AN60" s="139"/>
      <c r="AO60" s="91" t="s">
        <v>40</v>
      </c>
      <c r="AP60" s="91" t="s">
        <v>40</v>
      </c>
      <c r="AQ60" s="1"/>
      <c r="AR60" s="1"/>
      <c r="AS60" s="1"/>
      <c r="AT60" s="202"/>
      <c r="AU60" s="9"/>
      <c r="AV60" s="199"/>
      <c r="AW60" s="9"/>
      <c r="AX60" s="185"/>
      <c r="AY60" s="9"/>
      <c r="AZ60" s="139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</row>
    <row r="61" spans="1:179" s="1" customFormat="1" x14ac:dyDescent="0.25">
      <c r="B61" s="664" t="e">
        <f>#REF!</f>
        <v>#REF!</v>
      </c>
      <c r="C61" s="665"/>
      <c r="D61" s="666"/>
      <c r="E61" s="405" t="e">
        <f>IF(#REF!=0,"",#REF!)</f>
        <v>#REF!</v>
      </c>
      <c r="F61" s="434" t="e">
        <f>IF(#REF!=0,"",#REF!)</f>
        <v>#REF!</v>
      </c>
      <c r="G61" s="38" t="e">
        <f>IF(#REF!=0,"",#REF!)</f>
        <v>#REF!</v>
      </c>
      <c r="H61" s="14" t="e">
        <f>IF(#REF!=0,"",#REF!)</f>
        <v>#REF!</v>
      </c>
      <c r="I61" s="14" t="e">
        <f>IF(#REF!=0,"",#REF!)</f>
        <v>#REF!</v>
      </c>
      <c r="J61" s="179" t="s">
        <v>168</v>
      </c>
      <c r="K61" s="14" t="e">
        <f>IF(#REF!=0,"",#REF!)</f>
        <v>#REF!</v>
      </c>
      <c r="L61" s="179" t="s">
        <v>168</v>
      </c>
      <c r="M61" s="14" t="e">
        <f>IF(#REF!=0,"",#REF!)</f>
        <v>#REF!</v>
      </c>
      <c r="N61" s="179" t="s">
        <v>168</v>
      </c>
      <c r="O61" s="179" t="e">
        <f>IF(#REF!=0,"",#REF!)</f>
        <v>#REF!</v>
      </c>
      <c r="P61" s="14" t="e">
        <f>IF(#REF!=0,"",#REF!)</f>
        <v>#REF!</v>
      </c>
      <c r="Q61" s="14" t="e">
        <f>IF(#REF!=0,"",#REF!)</f>
        <v>#REF!</v>
      </c>
      <c r="R61" s="226" t="s">
        <v>168</v>
      </c>
      <c r="S61" s="226" t="s">
        <v>168</v>
      </c>
      <c r="T61" s="50" t="e">
        <f>IF(#REF!=0,"",#REF!)</f>
        <v>#REF!</v>
      </c>
      <c r="U61" s="38" t="e">
        <f>IF(#REF!=0,"",#REF!)</f>
        <v>#REF!</v>
      </c>
      <c r="V61" s="204" t="s">
        <v>168</v>
      </c>
      <c r="W61" s="14" t="e">
        <f>IF(#REF!=0,"",#REF!)</f>
        <v>#REF!</v>
      </c>
      <c r="X61" s="14" t="e">
        <f>IF(#REF!=0,"",#REF!)</f>
        <v>#REF!</v>
      </c>
      <c r="Y61" s="14" t="e">
        <f>IF(#REF!=0,"",#REF!)</f>
        <v>#REF!</v>
      </c>
      <c r="Z61" s="179" t="s">
        <v>168</v>
      </c>
      <c r="AA61" s="14" t="e">
        <f>IF(#REF!=0,"",#REF!)</f>
        <v>#REF!</v>
      </c>
      <c r="AB61" s="14" t="e">
        <f>IF(#REF!=0,"",#REF!)</f>
        <v>#REF!</v>
      </c>
      <c r="AC61" s="179" t="s">
        <v>168</v>
      </c>
      <c r="AD61" s="179" t="s">
        <v>168</v>
      </c>
      <c r="AE61" s="14" t="e">
        <f>IF(#REF!=0,"",#REF!)</f>
        <v>#REF!</v>
      </c>
      <c r="AF61" s="14" t="e">
        <f>IF(#REF!=0,"",#REF!)</f>
        <v>#REF!</v>
      </c>
      <c r="AG61" s="251"/>
      <c r="AI61" s="252" t="e">
        <f>IF(#REF!=0,"",#REF!)</f>
        <v>#REF!</v>
      </c>
      <c r="AJ61" s="103" t="e">
        <f>IF(#REF!=0,"",#REF!)</f>
        <v>#REF!</v>
      </c>
      <c r="AK61" s="14" t="e">
        <f>IF(#REF!=0,"",#REF!)</f>
        <v>#REF!</v>
      </c>
      <c r="AL61" s="14" t="e">
        <f>IF(#REF!=0,"",#REF!)</f>
        <v>#REF!</v>
      </c>
      <c r="AM61" s="14" t="e">
        <f>IF(#REF!=0,"",#REF!)</f>
        <v>#REF!</v>
      </c>
      <c r="AN61" s="132" t="e">
        <f>IF(#REF!=0,"",#REF!)</f>
        <v>#REF!</v>
      </c>
      <c r="AO61" s="14"/>
      <c r="AP61" s="14"/>
      <c r="AT61" s="204" t="s">
        <v>168</v>
      </c>
      <c r="AU61" s="14" t="s">
        <v>168</v>
      </c>
      <c r="AV61" s="179" t="s">
        <v>168</v>
      </c>
      <c r="AW61" s="14" t="s">
        <v>168</v>
      </c>
      <c r="AX61" s="179" t="s">
        <v>168</v>
      </c>
      <c r="AY61" s="14" t="s">
        <v>168</v>
      </c>
      <c r="AZ61" s="132"/>
    </row>
    <row r="62" spans="1:179" s="5" customFormat="1" x14ac:dyDescent="0.25">
      <c r="B62" s="709"/>
      <c r="C62" s="709"/>
      <c r="D62" s="709"/>
      <c r="E62" s="426"/>
      <c r="F62" s="94"/>
      <c r="J62" s="212"/>
      <c r="L62" s="212"/>
      <c r="N62" s="212"/>
      <c r="O62" s="212"/>
      <c r="R62" s="212"/>
      <c r="S62" s="212"/>
      <c r="V62" s="212"/>
      <c r="Z62" s="212"/>
      <c r="AC62" s="212"/>
      <c r="AD62" s="212"/>
      <c r="AH62" s="1"/>
      <c r="AN62" s="441"/>
      <c r="AT62" s="212"/>
      <c r="AV62" s="212"/>
      <c r="AX62" s="212"/>
    </row>
    <row r="63" spans="1:179" s="1" customFormat="1" ht="26.25" customHeight="1" x14ac:dyDescent="0.25">
      <c r="B63" s="710" t="s">
        <v>105</v>
      </c>
      <c r="C63" s="711"/>
      <c r="D63" s="712"/>
      <c r="E63" s="390" t="str">
        <f>E$3</f>
        <v>WLI</v>
      </c>
      <c r="F63" s="380" t="e">
        <f>F$3</f>
        <v>#REF!</v>
      </c>
      <c r="G63" s="31" t="e">
        <f t="shared" ref="G63:AF63" si="9">G$3</f>
        <v>#REF!</v>
      </c>
      <c r="H63" s="7" t="e">
        <f t="shared" si="9"/>
        <v>#REF!</v>
      </c>
      <c r="I63" s="7" t="e">
        <f t="shared" si="9"/>
        <v>#REF!</v>
      </c>
      <c r="J63" s="215" t="str">
        <f t="shared" si="9"/>
        <v>DLG</v>
      </c>
      <c r="K63" s="7" t="e">
        <f t="shared" si="9"/>
        <v>#REF!</v>
      </c>
      <c r="L63" s="215" t="str">
        <f t="shared" si="9"/>
        <v>DLMG</v>
      </c>
      <c r="M63" s="7" t="e">
        <f t="shared" si="9"/>
        <v>#REF!</v>
      </c>
      <c r="N63" s="215" t="str">
        <f t="shared" si="9"/>
        <v>PLG</v>
      </c>
      <c r="O63" s="215" t="str">
        <f t="shared" si="9"/>
        <v>PLM</v>
      </c>
      <c r="P63" s="7" t="str">
        <f t="shared" si="9"/>
        <v>PLMG</v>
      </c>
      <c r="Q63" s="7" t="e">
        <f t="shared" si="9"/>
        <v>#REF!</v>
      </c>
      <c r="R63" s="224" t="str">
        <f t="shared" si="9"/>
        <v>TLG</v>
      </c>
      <c r="S63" s="224" t="str">
        <f t="shared" si="9"/>
        <v>TLM</v>
      </c>
      <c r="T63" s="45" t="str">
        <f t="shared" si="9"/>
        <v>TLMG</v>
      </c>
      <c r="U63" s="31" t="e">
        <f t="shared" si="9"/>
        <v>#REF!</v>
      </c>
      <c r="V63" s="208" t="str">
        <f t="shared" si="9"/>
        <v>PXLG</v>
      </c>
      <c r="W63" s="7" t="e">
        <f t="shared" si="9"/>
        <v>#REF!</v>
      </c>
      <c r="X63" s="7" t="e">
        <f t="shared" si="9"/>
        <v>#REF!</v>
      </c>
      <c r="Y63" s="7" t="e">
        <f t="shared" si="9"/>
        <v>#REF!</v>
      </c>
      <c r="Z63" s="208" t="str">
        <f t="shared" si="9"/>
        <v>PDLG</v>
      </c>
      <c r="AA63" s="7" t="e">
        <f t="shared" si="9"/>
        <v>#REF!</v>
      </c>
      <c r="AB63" s="7" t="e">
        <f t="shared" si="9"/>
        <v>#REF!</v>
      </c>
      <c r="AC63" s="215" t="str">
        <f t="shared" si="9"/>
        <v>PTL</v>
      </c>
      <c r="AD63" s="215" t="str">
        <f t="shared" si="9"/>
        <v>PTLG</v>
      </c>
      <c r="AE63" s="7" t="e">
        <f t="shared" si="9"/>
        <v>#REF!</v>
      </c>
      <c r="AF63" s="7" t="e">
        <f t="shared" si="9"/>
        <v>#REF!</v>
      </c>
      <c r="AG63" s="333" t="s">
        <v>174</v>
      </c>
      <c r="AI63" s="337" t="e">
        <f>AI$3</f>
        <v>#REF!</v>
      </c>
      <c r="AJ63" s="96" t="e">
        <f t="shared" ref="AJ63:AP63" si="10">AJ$3</f>
        <v>#REF!</v>
      </c>
      <c r="AK63" s="7" t="e">
        <f t="shared" si="10"/>
        <v>#REF!</v>
      </c>
      <c r="AL63" s="7" t="e">
        <f t="shared" si="10"/>
        <v>#REF!</v>
      </c>
      <c r="AM63" s="7" t="e">
        <f t="shared" si="10"/>
        <v>#REF!</v>
      </c>
      <c r="AN63" s="133" t="e">
        <f t="shared" si="10"/>
        <v>#REF!</v>
      </c>
      <c r="AO63" s="332" t="str">
        <f t="shared" si="10"/>
        <v>PCM Tx</v>
      </c>
      <c r="AP63" s="333" t="str">
        <f t="shared" si="10"/>
        <v>SPCM Tx</v>
      </c>
      <c r="AT63" s="208" t="s">
        <v>161</v>
      </c>
      <c r="AU63" s="7" t="s">
        <v>125</v>
      </c>
      <c r="AV63" s="208" t="s">
        <v>163</v>
      </c>
      <c r="AW63" s="7" t="s">
        <v>126</v>
      </c>
      <c r="AX63" s="215" t="s">
        <v>166</v>
      </c>
      <c r="AY63" s="7" t="s">
        <v>127</v>
      </c>
      <c r="AZ63" s="332" t="s">
        <v>175</v>
      </c>
    </row>
    <row r="64" spans="1:179" s="87" customFormat="1" x14ac:dyDescent="0.25">
      <c r="B64" s="690" t="e">
        <f>#REF!</f>
        <v>#REF!</v>
      </c>
      <c r="C64" s="691"/>
      <c r="D64" s="692"/>
      <c r="E64" s="400" t="e">
        <f>IF(#REF!=0,"",#REF!)</f>
        <v>#REF!</v>
      </c>
      <c r="F64" s="428" t="e">
        <f>IF(#REF!=0,"",#REF!)</f>
        <v>#REF!</v>
      </c>
      <c r="G64" s="259" t="e">
        <f>IF(#REF!=0,"",#REF!)</f>
        <v>#REF!</v>
      </c>
      <c r="H64" s="86" t="e">
        <f>IF(#REF!=0,"",#REF!)</f>
        <v>#REF!</v>
      </c>
      <c r="I64" s="86" t="e">
        <f>IF(#REF!=0,"",#REF!)</f>
        <v>#REF!</v>
      </c>
      <c r="J64" s="86" t="s">
        <v>40</v>
      </c>
      <c r="K64" s="86" t="e">
        <f>IF(#REF!=0,"",#REF!)</f>
        <v>#REF!</v>
      </c>
      <c r="L64" s="86" t="s">
        <v>40</v>
      </c>
      <c r="M64" s="86" t="e">
        <f>IF(#REF!=0,"",#REF!)</f>
        <v>#REF!</v>
      </c>
      <c r="N64" s="86" t="s">
        <v>40</v>
      </c>
      <c r="O64" s="86" t="e">
        <f>IF(#REF!=0,"",#REF!)</f>
        <v>#REF!</v>
      </c>
      <c r="P64" s="86" t="e">
        <f>IF(#REF!=0,"",#REF!)</f>
        <v>#REF!</v>
      </c>
      <c r="Q64" s="86" t="e">
        <f>IF(#REF!=0,"",#REF!)</f>
        <v>#REF!</v>
      </c>
      <c r="R64" s="260" t="s">
        <v>40</v>
      </c>
      <c r="S64" s="260" t="s">
        <v>40</v>
      </c>
      <c r="T64" s="110" t="e">
        <f>IF(#REF!=0,"",#REF!)</f>
        <v>#REF!</v>
      </c>
      <c r="U64" s="259"/>
      <c r="V64" s="104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277"/>
      <c r="AI64" s="279"/>
      <c r="AJ64" s="104"/>
      <c r="AK64" s="86"/>
      <c r="AL64" s="86"/>
      <c r="AM64" s="86"/>
      <c r="AN64" s="278"/>
      <c r="AO64" s="86"/>
      <c r="AP64" s="86"/>
      <c r="AT64" s="104"/>
      <c r="AU64" s="86"/>
      <c r="AV64" s="86"/>
      <c r="AW64" s="86"/>
      <c r="AX64" s="86"/>
      <c r="AY64" s="86"/>
      <c r="AZ64" s="277"/>
    </row>
    <row r="65" spans="2:52" s="164" customFormat="1" x14ac:dyDescent="0.25">
      <c r="B65" s="699" t="s">
        <v>253</v>
      </c>
      <c r="C65" s="700"/>
      <c r="D65" s="701"/>
      <c r="E65" s="406"/>
      <c r="F65" s="431"/>
      <c r="G65" s="186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222"/>
      <c r="S65" s="222"/>
      <c r="T65" s="190"/>
      <c r="U65" s="197" t="s">
        <v>40</v>
      </c>
      <c r="V65" s="203" t="s">
        <v>40</v>
      </c>
      <c r="W65" s="185" t="s">
        <v>40</v>
      </c>
      <c r="X65" s="185" t="s">
        <v>40</v>
      </c>
      <c r="Y65" s="185" t="s">
        <v>40</v>
      </c>
      <c r="Z65" s="185" t="s">
        <v>40</v>
      </c>
      <c r="AA65" s="185" t="s">
        <v>40</v>
      </c>
      <c r="AB65" s="185" t="s">
        <v>40</v>
      </c>
      <c r="AC65" s="185" t="s">
        <v>40</v>
      </c>
      <c r="AD65" s="185" t="s">
        <v>40</v>
      </c>
      <c r="AE65" s="185" t="s">
        <v>40</v>
      </c>
      <c r="AF65" s="185" t="s">
        <v>40</v>
      </c>
      <c r="AG65" s="185" t="s">
        <v>40</v>
      </c>
      <c r="AI65" s="191"/>
      <c r="AJ65" s="192"/>
      <c r="AK65" s="185"/>
      <c r="AL65" s="185"/>
      <c r="AM65" s="185"/>
      <c r="AN65" s="198"/>
      <c r="AO65" s="185"/>
      <c r="AP65" s="185"/>
      <c r="AT65" s="203" t="s">
        <v>40</v>
      </c>
      <c r="AU65" s="185" t="s">
        <v>40</v>
      </c>
      <c r="AV65" s="185" t="s">
        <v>40</v>
      </c>
      <c r="AW65" s="185" t="s">
        <v>40</v>
      </c>
      <c r="AX65" s="185" t="s">
        <v>40</v>
      </c>
      <c r="AY65" s="185" t="s">
        <v>40</v>
      </c>
      <c r="AZ65" s="185" t="s">
        <v>40</v>
      </c>
    </row>
    <row r="66" spans="2:52" s="87" customFormat="1" x14ac:dyDescent="0.25">
      <c r="B66" s="690" t="e">
        <f>#REF!</f>
        <v>#REF!</v>
      </c>
      <c r="C66" s="691"/>
      <c r="D66" s="692"/>
      <c r="E66" s="400" t="e">
        <f>IF(#REF!=0,"",#REF!)</f>
        <v>#REF!</v>
      </c>
      <c r="F66" s="428" t="e">
        <f>IF(#REF!=0,"",#REF!)</f>
        <v>#REF!</v>
      </c>
      <c r="G66" s="259" t="e">
        <f>IF(#REF!=0,"",#REF!)</f>
        <v>#REF!</v>
      </c>
      <c r="H66" s="86" t="e">
        <f>IF(#REF!=0,"",#REF!)</f>
        <v>#REF!</v>
      </c>
      <c r="I66" s="86" t="e">
        <f>IF(#REF!=0,"",#REF!)</f>
        <v>#REF!</v>
      </c>
      <c r="J66" s="86" t="s">
        <v>168</v>
      </c>
      <c r="K66" s="86" t="e">
        <f>IF(#REF!=0,"",#REF!)</f>
        <v>#REF!</v>
      </c>
      <c r="L66" s="86" t="s">
        <v>168</v>
      </c>
      <c r="M66" s="86" t="e">
        <f>IF(#REF!=0,"",#REF!)</f>
        <v>#REF!</v>
      </c>
      <c r="N66" s="86" t="s">
        <v>40</v>
      </c>
      <c r="O66" s="86" t="e">
        <f>IF(#REF!=0,"",#REF!)</f>
        <v>#REF!</v>
      </c>
      <c r="P66" s="86" t="e">
        <f>IF(#REF!=0,"",#REF!)</f>
        <v>#REF!</v>
      </c>
      <c r="Q66" s="86" t="e">
        <f>IF(#REF!=0,"",#REF!)</f>
        <v>#REF!</v>
      </c>
      <c r="R66" s="260" t="s">
        <v>40</v>
      </c>
      <c r="S66" s="260" t="s">
        <v>40</v>
      </c>
      <c r="T66" s="110" t="e">
        <f>IF(#REF!=0,"",#REF!)</f>
        <v>#REF!</v>
      </c>
      <c r="U66" s="259" t="e">
        <f>IF(#REF!=0,"",#REF!)</f>
        <v>#REF!</v>
      </c>
      <c r="V66" s="104" t="s">
        <v>40</v>
      </c>
      <c r="W66" s="86" t="e">
        <f>IF(#REF!=0,"",#REF!)</f>
        <v>#REF!</v>
      </c>
      <c r="X66" s="86" t="e">
        <f>IF(#REF!=0,"",#REF!)</f>
        <v>#REF!</v>
      </c>
      <c r="Y66" s="86" t="e">
        <f>IF(#REF!=0,"",#REF!)</f>
        <v>#REF!</v>
      </c>
      <c r="Z66" s="86" t="s">
        <v>40</v>
      </c>
      <c r="AA66" s="86" t="e">
        <f>IF(#REF!=0,"",#REF!)</f>
        <v>#REF!</v>
      </c>
      <c r="AB66" s="86" t="e">
        <f>IF(#REF!=0,"",#REF!)</f>
        <v>#REF!</v>
      </c>
      <c r="AC66" s="86" t="s">
        <v>40</v>
      </c>
      <c r="AD66" s="86" t="s">
        <v>40</v>
      </c>
      <c r="AE66" s="86" t="e">
        <f>IF(#REF!=0,"",#REF!)</f>
        <v>#REF!</v>
      </c>
      <c r="AF66" s="86" t="e">
        <f>IF(#REF!=0,"",#REF!)</f>
        <v>#REF!</v>
      </c>
      <c r="AG66" s="86" t="s">
        <v>40</v>
      </c>
      <c r="AI66" s="279"/>
      <c r="AJ66" s="104"/>
      <c r="AK66" s="86"/>
      <c r="AL66" s="86"/>
      <c r="AM66" s="86"/>
      <c r="AN66" s="278"/>
      <c r="AO66" s="86"/>
      <c r="AP66" s="86"/>
      <c r="AT66" s="104" t="s">
        <v>40</v>
      </c>
      <c r="AU66" s="86" t="s">
        <v>40</v>
      </c>
      <c r="AV66" s="86" t="s">
        <v>40</v>
      </c>
      <c r="AW66" s="86" t="s">
        <v>40</v>
      </c>
      <c r="AX66" s="86" t="s">
        <v>40</v>
      </c>
      <c r="AY66" s="86" t="s">
        <v>40</v>
      </c>
      <c r="AZ66" s="86" t="s">
        <v>40</v>
      </c>
    </row>
    <row r="67" spans="2:52" s="87" customFormat="1" x14ac:dyDescent="0.25">
      <c r="B67" s="684" t="e">
        <f>#REF!</f>
        <v>#REF!</v>
      </c>
      <c r="C67" s="685"/>
      <c r="D67" s="686"/>
      <c r="E67" s="401" t="e">
        <f>IF(#REF!=0,"",#REF!)</f>
        <v>#REF!</v>
      </c>
      <c r="F67" s="430" t="e">
        <f>IF(#REF!=0,"",#REF!)</f>
        <v>#REF!</v>
      </c>
      <c r="G67" s="305" t="e">
        <f>IF(#REF!=0,"",#REF!)</f>
        <v>#REF!</v>
      </c>
      <c r="H67" s="233" t="e">
        <f>IF(#REF!=0,"",#REF!)</f>
        <v>#REF!</v>
      </c>
      <c r="I67" s="233" t="e">
        <f>IF(#REF!=0,"",#REF!)</f>
        <v>#REF!</v>
      </c>
      <c r="J67" s="233" t="s">
        <v>40</v>
      </c>
      <c r="K67" s="233" t="e">
        <f>IF(#REF!=0,"",#REF!)</f>
        <v>#REF!</v>
      </c>
      <c r="L67" s="233" t="s">
        <v>40</v>
      </c>
      <c r="M67" s="233" t="e">
        <f>IF(#REF!=0,"",#REF!)</f>
        <v>#REF!</v>
      </c>
      <c r="N67" s="233" t="s">
        <v>40</v>
      </c>
      <c r="O67" s="233" t="e">
        <f>IF(#REF!=0,"",#REF!)</f>
        <v>#REF!</v>
      </c>
      <c r="P67" s="233" t="e">
        <f>IF(#REF!=0,"",#REF!)</f>
        <v>#REF!</v>
      </c>
      <c r="Q67" s="233" t="e">
        <f>IF(#REF!=0,"",#REF!)</f>
        <v>#REF!</v>
      </c>
      <c r="R67" s="306" t="s">
        <v>40</v>
      </c>
      <c r="S67" s="306" t="s">
        <v>40</v>
      </c>
      <c r="T67" s="283" t="e">
        <f>IF(#REF!=0,"",#REF!)</f>
        <v>#REF!</v>
      </c>
      <c r="U67" s="305" t="e">
        <f>IF(#REF!=0,"",#REF!)</f>
        <v>#REF!</v>
      </c>
      <c r="V67" s="282" t="s">
        <v>40</v>
      </c>
      <c r="W67" s="233" t="e">
        <f>IF(#REF!=0,"",#REF!)</f>
        <v>#REF!</v>
      </c>
      <c r="X67" s="233" t="e">
        <f>IF(#REF!=0,"",#REF!)</f>
        <v>#REF!</v>
      </c>
      <c r="Y67" s="233" t="e">
        <f>IF(#REF!=0,"",#REF!)</f>
        <v>#REF!</v>
      </c>
      <c r="Z67" s="233" t="s">
        <v>40</v>
      </c>
      <c r="AA67" s="233" t="e">
        <f>IF(#REF!=0,"",#REF!)</f>
        <v>#REF!</v>
      </c>
      <c r="AB67" s="233" t="e">
        <f>IF(#REF!=0,"",#REF!)</f>
        <v>#REF!</v>
      </c>
      <c r="AC67" s="233" t="s">
        <v>40</v>
      </c>
      <c r="AD67" s="233" t="s">
        <v>40</v>
      </c>
      <c r="AE67" s="233" t="e">
        <f>IF(#REF!=0,"",#REF!)</f>
        <v>#REF!</v>
      </c>
      <c r="AF67" s="233" t="e">
        <f>IF(#REF!=0,"",#REF!)</f>
        <v>#REF!</v>
      </c>
      <c r="AG67" s="233" t="s">
        <v>40</v>
      </c>
      <c r="AI67" s="283"/>
      <c r="AJ67" s="282"/>
      <c r="AK67" s="233"/>
      <c r="AL67" s="233"/>
      <c r="AM67" s="233"/>
      <c r="AN67" s="294"/>
      <c r="AO67" s="233"/>
      <c r="AP67" s="233"/>
      <c r="AT67" s="282" t="s">
        <v>40</v>
      </c>
      <c r="AU67" s="233" t="s">
        <v>40</v>
      </c>
      <c r="AV67" s="233" t="s">
        <v>40</v>
      </c>
      <c r="AW67" s="233" t="s">
        <v>40</v>
      </c>
      <c r="AX67" s="233" t="s">
        <v>40</v>
      </c>
      <c r="AY67" s="233" t="s">
        <v>40</v>
      </c>
      <c r="AZ67" s="233" t="s">
        <v>40</v>
      </c>
    </row>
    <row r="68" spans="2:52" s="87" customFormat="1" x14ac:dyDescent="0.25">
      <c r="B68" s="690" t="e">
        <f>#REF!</f>
        <v>#REF!</v>
      </c>
      <c r="C68" s="691"/>
      <c r="D68" s="692"/>
      <c r="E68" s="400" t="e">
        <f>IF(#REF!=0,"",#REF!)</f>
        <v>#REF!</v>
      </c>
      <c r="F68" s="428" t="e">
        <f>IF(#REF!=0,"",#REF!)</f>
        <v>#REF!</v>
      </c>
      <c r="G68" s="276" t="e">
        <f>IF(#REF!=0,"",#REF!)</f>
        <v>#REF!</v>
      </c>
      <c r="H68" s="234" t="e">
        <f>IF(#REF!=0,"",#REF!)</f>
        <v>#REF!</v>
      </c>
      <c r="I68" s="234" t="e">
        <f>IF(#REF!=0,"",#REF!)</f>
        <v>#REF!</v>
      </c>
      <c r="J68" s="234" t="s">
        <v>168</v>
      </c>
      <c r="K68" s="234" t="e">
        <f>IF(#REF!=0,"",#REF!)</f>
        <v>#REF!</v>
      </c>
      <c r="L68" s="234" t="s">
        <v>168</v>
      </c>
      <c r="M68" s="234" t="e">
        <f>IF(#REF!=0,"",#REF!)</f>
        <v>#REF!</v>
      </c>
      <c r="N68" s="234" t="s">
        <v>168</v>
      </c>
      <c r="O68" s="234" t="e">
        <f>IF(#REF!=0,"",#REF!)</f>
        <v>#REF!</v>
      </c>
      <c r="P68" s="234" t="e">
        <f>IF(#REF!=0,"",#REF!)</f>
        <v>#REF!</v>
      </c>
      <c r="Q68" s="234" t="e">
        <f>IF(#REF!=0,"",#REF!)</f>
        <v>#REF!</v>
      </c>
      <c r="R68" s="307" t="s">
        <v>168</v>
      </c>
      <c r="S68" s="307" t="s">
        <v>168</v>
      </c>
      <c r="T68" s="279" t="e">
        <f>IF(#REF!=0,"",#REF!)</f>
        <v>#REF!</v>
      </c>
      <c r="U68" s="276" t="e">
        <f>IF(#REF!=0,"",#REF!)</f>
        <v>#REF!</v>
      </c>
      <c r="V68" s="277" t="s">
        <v>40</v>
      </c>
      <c r="W68" s="234" t="e">
        <f>IF(#REF!=0,"",#REF!)</f>
        <v>#REF!</v>
      </c>
      <c r="X68" s="234" t="e">
        <f>IF(#REF!=0,"",#REF!)</f>
        <v>#REF!</v>
      </c>
      <c r="Y68" s="234" t="e">
        <f>IF(#REF!=0,"",#REF!)</f>
        <v>#REF!</v>
      </c>
      <c r="Z68" s="234" t="s">
        <v>40</v>
      </c>
      <c r="AA68" s="234" t="e">
        <f>IF(#REF!=0,"",#REF!)</f>
        <v>#REF!</v>
      </c>
      <c r="AB68" s="234" t="e">
        <f>IF(#REF!=0,"",#REF!)</f>
        <v>#REF!</v>
      </c>
      <c r="AC68" s="234" t="s">
        <v>40</v>
      </c>
      <c r="AD68" s="234" t="s">
        <v>40</v>
      </c>
      <c r="AE68" s="234" t="e">
        <f>IF(#REF!=0,"",#REF!)</f>
        <v>#REF!</v>
      </c>
      <c r="AF68" s="234" t="e">
        <f>IF(#REF!=0,"",#REF!)</f>
        <v>#REF!</v>
      </c>
      <c r="AG68" s="234" t="s">
        <v>40</v>
      </c>
      <c r="AI68" s="279"/>
      <c r="AJ68" s="277"/>
      <c r="AK68" s="234"/>
      <c r="AL68" s="234"/>
      <c r="AM68" s="234"/>
      <c r="AN68" s="308"/>
      <c r="AO68" s="234"/>
      <c r="AP68" s="234"/>
      <c r="AT68" s="277" t="s">
        <v>40</v>
      </c>
      <c r="AU68" s="234" t="s">
        <v>40</v>
      </c>
      <c r="AV68" s="234" t="s">
        <v>40</v>
      </c>
      <c r="AW68" s="234" t="s">
        <v>40</v>
      </c>
      <c r="AX68" s="234" t="s">
        <v>40</v>
      </c>
      <c r="AY68" s="234" t="s">
        <v>40</v>
      </c>
      <c r="AZ68" s="234" t="s">
        <v>40</v>
      </c>
    </row>
    <row r="69" spans="2:52" s="87" customFormat="1" x14ac:dyDescent="0.25">
      <c r="B69" s="684" t="e">
        <f>#REF!</f>
        <v>#REF!</v>
      </c>
      <c r="C69" s="685"/>
      <c r="D69" s="686"/>
      <c r="E69" s="401" t="e">
        <f>IF(#REF!=0,"",#REF!)</f>
        <v>#REF!</v>
      </c>
      <c r="F69" s="430" t="e">
        <f>IF(#REF!=0,"",#REF!)</f>
        <v>#REF!</v>
      </c>
      <c r="G69" s="305" t="e">
        <f>IF(#REF!=0,"",#REF!)</f>
        <v>#REF!</v>
      </c>
      <c r="H69" s="233" t="e">
        <f>IF(#REF!=0,"",#REF!)</f>
        <v>#REF!</v>
      </c>
      <c r="I69" s="233" t="e">
        <f>IF(#REF!=0,"",#REF!)</f>
        <v>#REF!</v>
      </c>
      <c r="J69" s="233" t="s">
        <v>168</v>
      </c>
      <c r="K69" s="233" t="e">
        <f>IF(#REF!=0,"",#REF!)</f>
        <v>#REF!</v>
      </c>
      <c r="L69" s="233" t="s">
        <v>40</v>
      </c>
      <c r="M69" s="233" t="e">
        <f>IF(#REF!=0,"",#REF!)</f>
        <v>#REF!</v>
      </c>
      <c r="N69" s="233" t="s">
        <v>168</v>
      </c>
      <c r="O69" s="233" t="e">
        <f>IF(#REF!=0,"",#REF!)</f>
        <v>#REF!</v>
      </c>
      <c r="P69" s="233" t="e">
        <f>IF(#REF!=0,"",#REF!)</f>
        <v>#REF!</v>
      </c>
      <c r="Q69" s="233" t="e">
        <f>IF(#REF!=0,"",#REF!)</f>
        <v>#REF!</v>
      </c>
      <c r="R69" s="233" t="s">
        <v>168</v>
      </c>
      <c r="S69" s="233" t="s">
        <v>40</v>
      </c>
      <c r="T69" s="233" t="e">
        <f>IF(#REF!=0,"",#REF!)</f>
        <v>#REF!</v>
      </c>
      <c r="U69" s="305" t="e">
        <f>IF(#REF!=0,"",#REF!)</f>
        <v>#REF!</v>
      </c>
      <c r="V69" s="282" t="s">
        <v>168</v>
      </c>
      <c r="W69" s="233" t="e">
        <f>IF(#REF!=0,"",#REF!)</f>
        <v>#REF!</v>
      </c>
      <c r="X69" s="233" t="e">
        <f>IF(#REF!=0,"",#REF!)</f>
        <v>#REF!</v>
      </c>
      <c r="Y69" s="233" t="e">
        <f>IF(#REF!=0,"",#REF!)</f>
        <v>#REF!</v>
      </c>
      <c r="Z69" s="233" t="s">
        <v>168</v>
      </c>
      <c r="AA69" s="233" t="e">
        <f>IF(#REF!=0,"",#REF!)</f>
        <v>#REF!</v>
      </c>
      <c r="AB69" s="233" t="e">
        <f>IF(#REF!=0,"",#REF!)</f>
        <v>#REF!</v>
      </c>
      <c r="AC69" s="233"/>
      <c r="AD69" s="233"/>
      <c r="AE69" s="233" t="e">
        <f>IF(#REF!=0,"",#REF!)</f>
        <v>#REF!</v>
      </c>
      <c r="AF69" s="233" t="e">
        <f>IF(#REF!=0,"",#REF!)</f>
        <v>#REF!</v>
      </c>
      <c r="AG69" s="233"/>
      <c r="AI69" s="283"/>
      <c r="AJ69" s="282"/>
      <c r="AK69" s="233"/>
      <c r="AL69" s="233"/>
      <c r="AM69" s="233"/>
      <c r="AN69" s="294"/>
      <c r="AO69" s="233"/>
      <c r="AP69" s="233"/>
      <c r="AT69" s="282" t="s">
        <v>168</v>
      </c>
      <c r="AU69" s="233" t="s">
        <v>40</v>
      </c>
      <c r="AV69" s="233" t="s">
        <v>168</v>
      </c>
      <c r="AW69" s="233" t="s">
        <v>40</v>
      </c>
      <c r="AX69" s="233"/>
      <c r="AY69" s="233" t="s">
        <v>40</v>
      </c>
      <c r="AZ69" s="233"/>
    </row>
    <row r="70" spans="2:52" s="87" customFormat="1" x14ac:dyDescent="0.25">
      <c r="B70" s="690" t="e">
        <f>#REF!</f>
        <v>#REF!</v>
      </c>
      <c r="C70" s="691"/>
      <c r="D70" s="692"/>
      <c r="E70" s="400" t="e">
        <f>IF(#REF!=0,"",#REF!)</f>
        <v>#REF!</v>
      </c>
      <c r="F70" s="428" t="e">
        <f>IF(#REF!=0,"",#REF!)</f>
        <v>#REF!</v>
      </c>
      <c r="G70" s="309" t="e">
        <f>IF(#REF!=0,"",#REF!)</f>
        <v>#REF!</v>
      </c>
      <c r="H70" s="86" t="e">
        <f>IF(#REF!=0,"",#REF!)</f>
        <v>#REF!</v>
      </c>
      <c r="I70" s="275" t="e">
        <f>IF(#REF!=0,"",#REF!)</f>
        <v>#REF!</v>
      </c>
      <c r="J70" s="275" t="s">
        <v>168</v>
      </c>
      <c r="K70" s="86" t="e">
        <f>IF(#REF!=0,"",#REF!)</f>
        <v>#REF!</v>
      </c>
      <c r="L70" s="275" t="s">
        <v>40</v>
      </c>
      <c r="M70" s="275" t="e">
        <f>IF(#REF!=0,"",#REF!)</f>
        <v>#REF!</v>
      </c>
      <c r="N70" s="275" t="s">
        <v>168</v>
      </c>
      <c r="O70" s="86" t="e">
        <f>IF(#REF!=0,"",#REF!)</f>
        <v>#REF!</v>
      </c>
      <c r="P70" s="86" t="e">
        <f>IF(#REF!=0,"",#REF!)</f>
        <v>#REF!</v>
      </c>
      <c r="Q70" s="275" t="e">
        <f>IF(#REF!=0,"",#REF!)</f>
        <v>#REF!</v>
      </c>
      <c r="R70" s="275" t="s">
        <v>168</v>
      </c>
      <c r="S70" s="275" t="s">
        <v>40</v>
      </c>
      <c r="T70" s="86" t="e">
        <f>IF(#REF!=0,"",#REF!)</f>
        <v>#REF!</v>
      </c>
      <c r="U70" s="166" t="e">
        <f>IF(#REF!=0,"",#REF!)</f>
        <v>#REF!</v>
      </c>
      <c r="V70" s="171" t="s">
        <v>168</v>
      </c>
      <c r="W70" s="167" t="e">
        <f>IF(#REF!=0,"",#REF!)</f>
        <v>#REF!</v>
      </c>
      <c r="X70" s="167" t="e">
        <f>IF(#REF!=0,"",#REF!)</f>
        <v>#REF!</v>
      </c>
      <c r="Y70" s="167" t="e">
        <f>IF(#REF!=0,"",#REF!)</f>
        <v>#REF!</v>
      </c>
      <c r="Z70" s="167" t="s">
        <v>168</v>
      </c>
      <c r="AA70" s="167" t="e">
        <f>IF(#REF!=0,"",#REF!)</f>
        <v>#REF!</v>
      </c>
      <c r="AB70" s="167" t="e">
        <f>IF(#REF!=0,"",#REF!)</f>
        <v>#REF!</v>
      </c>
      <c r="AC70" s="167"/>
      <c r="AD70" s="167"/>
      <c r="AE70" s="167" t="e">
        <f>IF(#REF!=0,"",#REF!)</f>
        <v>#REF!</v>
      </c>
      <c r="AF70" s="167" t="e">
        <f>IF(#REF!=0,"",#REF!)</f>
        <v>#REF!</v>
      </c>
      <c r="AG70" s="167"/>
      <c r="AI70" s="279"/>
      <c r="AJ70" s="277"/>
      <c r="AK70" s="234"/>
      <c r="AL70" s="234"/>
      <c r="AM70" s="234"/>
      <c r="AN70" s="308"/>
      <c r="AO70" s="234"/>
      <c r="AP70" s="234"/>
      <c r="AT70" s="171" t="s">
        <v>168</v>
      </c>
      <c r="AU70" s="167" t="s">
        <v>40</v>
      </c>
      <c r="AV70" s="167" t="s">
        <v>168</v>
      </c>
      <c r="AW70" s="167" t="s">
        <v>40</v>
      </c>
      <c r="AX70" s="167"/>
      <c r="AY70" s="167" t="s">
        <v>40</v>
      </c>
      <c r="AZ70" s="167"/>
    </row>
    <row r="71" spans="2:52" s="164" customFormat="1" x14ac:dyDescent="0.25">
      <c r="B71" s="702" t="s">
        <v>267</v>
      </c>
      <c r="C71" s="703"/>
      <c r="D71" s="704"/>
      <c r="E71" s="35" t="e">
        <f>IF(#REF!=0,"",#REF!)</f>
        <v>#REF!</v>
      </c>
      <c r="F71" s="375" t="e">
        <f>IF(#REF!=0,"",#REF!)</f>
        <v>#REF!</v>
      </c>
      <c r="G71" s="186" t="e">
        <f>IF(#REF!=0,"",#REF!)</f>
        <v>#REF!</v>
      </c>
      <c r="H71" s="91" t="s">
        <v>40</v>
      </c>
      <c r="I71" s="185" t="e">
        <f>IF(#REF!=0,"",#REF!)</f>
        <v>#REF!</v>
      </c>
      <c r="J71" s="185" t="s">
        <v>168</v>
      </c>
      <c r="K71" s="91" t="s">
        <v>40</v>
      </c>
      <c r="L71" s="91" t="s">
        <v>40</v>
      </c>
      <c r="M71" s="185" t="e">
        <f>IF(#REF!=0,"",#REF!)</f>
        <v>#REF!</v>
      </c>
      <c r="N71" s="185" t="s">
        <v>168</v>
      </c>
      <c r="O71" s="91" t="s">
        <v>40</v>
      </c>
      <c r="P71" s="91" t="s">
        <v>40</v>
      </c>
      <c r="Q71" s="185" t="e">
        <f>IF(#REF!=0,"",#REF!)</f>
        <v>#REF!</v>
      </c>
      <c r="R71" s="222" t="s">
        <v>168</v>
      </c>
      <c r="S71" s="257" t="s">
        <v>40</v>
      </c>
      <c r="T71" s="113" t="s">
        <v>40</v>
      </c>
      <c r="U71" s="186" t="s">
        <v>40</v>
      </c>
      <c r="V71" s="192" t="s">
        <v>40</v>
      </c>
      <c r="W71" s="91" t="e">
        <f>IF(#REF!=0,"",#REF!)</f>
        <v>#REF!</v>
      </c>
      <c r="X71" s="91" t="e">
        <f>IF(#REF!=0,"",#REF!)</f>
        <v>#REF!</v>
      </c>
      <c r="Y71" s="185" t="s">
        <v>40</v>
      </c>
      <c r="Z71" s="185" t="s">
        <v>40</v>
      </c>
      <c r="AA71" s="91" t="e">
        <f>IF(#REF!=0,"",#REF!)</f>
        <v>#REF!</v>
      </c>
      <c r="AB71" s="91" t="e">
        <f>IF(#REF!=0,"",#REF!)</f>
        <v>#REF!</v>
      </c>
      <c r="AC71" s="185" t="s">
        <v>40</v>
      </c>
      <c r="AD71" s="185" t="s">
        <v>40</v>
      </c>
      <c r="AE71" s="91" t="e">
        <f>IF(#REF!=0,"",#REF!)</f>
        <v>#REF!</v>
      </c>
      <c r="AF71" s="91" t="e">
        <f>IF(#REF!=0,"",#REF!)</f>
        <v>#REF!</v>
      </c>
      <c r="AG71" s="185" t="s">
        <v>40</v>
      </c>
      <c r="AI71" s="191"/>
      <c r="AJ71" s="192"/>
      <c r="AK71" s="185"/>
      <c r="AL71" s="185"/>
      <c r="AM71" s="185"/>
      <c r="AN71" s="198"/>
      <c r="AO71" s="185"/>
      <c r="AP71" s="185"/>
      <c r="AT71" s="192" t="s">
        <v>40</v>
      </c>
      <c r="AU71" s="91" t="s">
        <v>40</v>
      </c>
      <c r="AV71" s="185" t="s">
        <v>40</v>
      </c>
      <c r="AW71" s="91" t="s">
        <v>40</v>
      </c>
      <c r="AX71" s="185" t="s">
        <v>40</v>
      </c>
      <c r="AY71" s="91" t="s">
        <v>40</v>
      </c>
      <c r="AZ71" s="185" t="s">
        <v>40</v>
      </c>
    </row>
    <row r="72" spans="2:52" s="1" customFormat="1" x14ac:dyDescent="0.25">
      <c r="B72" s="645" t="e">
        <f>#REF!</f>
        <v>#REF!</v>
      </c>
      <c r="C72" s="646"/>
      <c r="D72" s="647"/>
      <c r="E72" s="34" t="e">
        <f>IF(#REF!=0,"",#REF!)</f>
        <v>#REF!</v>
      </c>
      <c r="F72" s="175" t="e">
        <f>IF(#REF!=0,"",#REF!)</f>
        <v>#REF!</v>
      </c>
      <c r="G72" s="32" t="e">
        <f>IF(#REF!=0,"",#REF!)</f>
        <v>#REF!</v>
      </c>
      <c r="H72" s="8" t="e">
        <f>IF(#REF!=0,"",#REF!)</f>
        <v>#REF!</v>
      </c>
      <c r="I72" s="8" t="e">
        <f>IF(#REF!=0,"",#REF!)</f>
        <v>#REF!</v>
      </c>
      <c r="J72" s="167" t="s">
        <v>168</v>
      </c>
      <c r="K72" s="8" t="e">
        <f>IF(#REF!=0,"",#REF!)</f>
        <v>#REF!</v>
      </c>
      <c r="L72" s="167" t="s">
        <v>168</v>
      </c>
      <c r="M72" s="8" t="e">
        <f>IF(#REF!=0,"",#REF!)</f>
        <v>#REF!</v>
      </c>
      <c r="N72" s="167" t="s">
        <v>168</v>
      </c>
      <c r="O72" s="167" t="e">
        <f>IF(#REF!=0,"",#REF!)</f>
        <v>#REF!</v>
      </c>
      <c r="P72" s="8" t="e">
        <f>IF(#REF!=0,"",#REF!)</f>
        <v>#REF!</v>
      </c>
      <c r="Q72" s="8" t="e">
        <f>IF(#REF!=0,"",#REF!)</f>
        <v>#REF!</v>
      </c>
      <c r="R72" s="219" t="s">
        <v>168</v>
      </c>
      <c r="S72" s="219" t="s">
        <v>168</v>
      </c>
      <c r="T72" s="46" t="e">
        <f>IF(#REF!=0,"",#REF!)</f>
        <v>#REF!</v>
      </c>
      <c r="U72" s="166"/>
      <c r="V72" s="171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5"/>
      <c r="AI72" s="48"/>
      <c r="AJ72" s="97"/>
      <c r="AK72" s="8"/>
      <c r="AL72" s="8"/>
      <c r="AM72" s="8"/>
      <c r="AN72" s="141"/>
      <c r="AO72" s="8"/>
      <c r="AP72" s="8"/>
      <c r="AQ72" s="5"/>
      <c r="AR72" s="5"/>
      <c r="AS72" s="5"/>
      <c r="AT72" s="171"/>
      <c r="AU72" s="167"/>
      <c r="AV72" s="167"/>
      <c r="AW72" s="167"/>
      <c r="AX72" s="167"/>
      <c r="AY72" s="167"/>
      <c r="AZ72" s="167"/>
    </row>
    <row r="73" spans="2:52" s="1" customFormat="1" x14ac:dyDescent="0.25">
      <c r="B73" s="684" t="s">
        <v>183</v>
      </c>
      <c r="C73" s="685"/>
      <c r="D73" s="686"/>
      <c r="E73" s="35"/>
      <c r="F73" s="375"/>
      <c r="G73" s="33"/>
      <c r="H73" s="9"/>
      <c r="I73" s="9"/>
      <c r="J73" s="185"/>
      <c r="K73" s="9"/>
      <c r="L73" s="185"/>
      <c r="M73" s="9"/>
      <c r="N73" s="185"/>
      <c r="O73" s="185"/>
      <c r="P73" s="9"/>
      <c r="Q73" s="9"/>
      <c r="R73" s="222"/>
      <c r="S73" s="222"/>
      <c r="T73" s="47"/>
      <c r="U73" s="186"/>
      <c r="V73" s="192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91" t="s">
        <v>40</v>
      </c>
      <c r="AI73" s="52"/>
      <c r="AJ73" s="98"/>
      <c r="AK73" s="9"/>
      <c r="AL73" s="9"/>
      <c r="AM73" s="9"/>
      <c r="AN73" s="139"/>
      <c r="AO73" s="9"/>
      <c r="AP73" s="9"/>
      <c r="AT73" s="192"/>
      <c r="AU73" s="185"/>
      <c r="AV73" s="185"/>
      <c r="AW73" s="185"/>
      <c r="AX73" s="185"/>
      <c r="AY73" s="185"/>
      <c r="AZ73" s="91" t="s">
        <v>40</v>
      </c>
    </row>
    <row r="74" spans="2:52" s="1" customFormat="1" x14ac:dyDescent="0.25">
      <c r="B74" s="645" t="s">
        <v>190</v>
      </c>
      <c r="C74" s="646"/>
      <c r="D74" s="647"/>
      <c r="E74" s="392"/>
      <c r="F74" s="427"/>
      <c r="G74" s="32"/>
      <c r="H74" s="8"/>
      <c r="I74" s="8"/>
      <c r="J74" s="167"/>
      <c r="K74" s="8"/>
      <c r="L74" s="167"/>
      <c r="M74" s="8"/>
      <c r="N74" s="167"/>
      <c r="O74" s="167"/>
      <c r="P74" s="8"/>
      <c r="Q74" s="8"/>
      <c r="R74" s="219"/>
      <c r="S74" s="219"/>
      <c r="T74" s="46"/>
      <c r="U74" s="32"/>
      <c r="V74" s="171"/>
      <c r="W74" s="8"/>
      <c r="X74" s="8"/>
      <c r="Y74" s="8"/>
      <c r="Z74" s="167"/>
      <c r="AA74" s="8"/>
      <c r="AB74" s="8"/>
      <c r="AC74" s="167"/>
      <c r="AD74" s="167"/>
      <c r="AE74" s="8"/>
      <c r="AF74" s="8"/>
      <c r="AG74" s="86" t="s">
        <v>40</v>
      </c>
      <c r="AI74" s="46"/>
      <c r="AJ74" s="97"/>
      <c r="AK74" s="8"/>
      <c r="AL74" s="8"/>
      <c r="AM74" s="8"/>
      <c r="AN74" s="82"/>
      <c r="AO74" s="8"/>
      <c r="AP74" s="8"/>
      <c r="AT74" s="171"/>
      <c r="AU74" s="8"/>
      <c r="AV74" s="167"/>
      <c r="AW74" s="8"/>
      <c r="AX74" s="167"/>
      <c r="AY74" s="8"/>
      <c r="AZ74" s="86" t="s">
        <v>40</v>
      </c>
    </row>
    <row r="75" spans="2:52" s="1" customFormat="1" x14ac:dyDescent="0.25">
      <c r="B75" s="648" t="s">
        <v>191</v>
      </c>
      <c r="C75" s="649"/>
      <c r="D75" s="650"/>
      <c r="E75" s="391"/>
      <c r="F75" s="424"/>
      <c r="G75" s="33"/>
      <c r="H75" s="9"/>
      <c r="I75" s="9"/>
      <c r="J75" s="185"/>
      <c r="K75" s="9"/>
      <c r="L75" s="185"/>
      <c r="M75" s="9"/>
      <c r="N75" s="185"/>
      <c r="O75" s="185"/>
      <c r="P75" s="9"/>
      <c r="Q75" s="9"/>
      <c r="R75" s="222"/>
      <c r="S75" s="222"/>
      <c r="T75" s="47"/>
      <c r="U75" s="33"/>
      <c r="V75" s="192"/>
      <c r="W75" s="9"/>
      <c r="X75" s="9"/>
      <c r="Y75" s="9"/>
      <c r="Z75" s="185"/>
      <c r="AA75" s="9"/>
      <c r="AB75" s="9"/>
      <c r="AC75" s="185"/>
      <c r="AD75" s="185"/>
      <c r="AE75" s="9"/>
      <c r="AF75" s="9"/>
      <c r="AG75" s="91" t="s">
        <v>40</v>
      </c>
      <c r="AI75" s="52"/>
      <c r="AJ75" s="98"/>
      <c r="AK75" s="9"/>
      <c r="AL75" s="9"/>
      <c r="AM75" s="9"/>
      <c r="AN75" s="130"/>
      <c r="AO75" s="9"/>
      <c r="AP75" s="9"/>
      <c r="AT75" s="192"/>
      <c r="AU75" s="9"/>
      <c r="AV75" s="185"/>
      <c r="AW75" s="9"/>
      <c r="AX75" s="185"/>
      <c r="AY75" s="9"/>
      <c r="AZ75" s="91" t="s">
        <v>40</v>
      </c>
    </row>
    <row r="76" spans="2:52" s="87" customFormat="1" x14ac:dyDescent="0.25">
      <c r="B76" s="722" t="s">
        <v>192</v>
      </c>
      <c r="C76" s="723"/>
      <c r="D76" s="724"/>
      <c r="E76" s="407"/>
      <c r="F76" s="432"/>
      <c r="G76" s="259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260"/>
      <c r="S76" s="260"/>
      <c r="T76" s="110"/>
      <c r="U76" s="259"/>
      <c r="V76" s="104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 t="s">
        <v>40</v>
      </c>
      <c r="AI76" s="110"/>
      <c r="AJ76" s="104"/>
      <c r="AK76" s="86"/>
      <c r="AL76" s="86"/>
      <c r="AM76" s="86"/>
      <c r="AN76" s="93"/>
      <c r="AO76" s="86"/>
      <c r="AP76" s="86"/>
      <c r="AT76" s="104"/>
      <c r="AU76" s="86"/>
      <c r="AV76" s="86"/>
      <c r="AW76" s="86"/>
      <c r="AX76" s="86"/>
      <c r="AY76" s="86"/>
      <c r="AZ76" s="86" t="s">
        <v>40</v>
      </c>
    </row>
    <row r="77" spans="2:52" s="87" customFormat="1" x14ac:dyDescent="0.25">
      <c r="B77" s="706" t="s">
        <v>224</v>
      </c>
      <c r="C77" s="707"/>
      <c r="D77" s="708"/>
      <c r="E77" s="408"/>
      <c r="F77" s="433"/>
      <c r="G77" s="263" t="s">
        <v>40</v>
      </c>
      <c r="H77" s="92" t="s">
        <v>40</v>
      </c>
      <c r="I77" s="92" t="s">
        <v>40</v>
      </c>
      <c r="J77" s="92" t="s">
        <v>40</v>
      </c>
      <c r="K77" s="92" t="s">
        <v>40</v>
      </c>
      <c r="L77" s="92" t="s">
        <v>40</v>
      </c>
      <c r="M77" s="92" t="s">
        <v>40</v>
      </c>
      <c r="N77" s="92" t="s">
        <v>40</v>
      </c>
      <c r="O77" s="92" t="s">
        <v>40</v>
      </c>
      <c r="P77" s="92" t="s">
        <v>40</v>
      </c>
      <c r="Q77" s="92" t="s">
        <v>40</v>
      </c>
      <c r="R77" s="264" t="s">
        <v>40</v>
      </c>
      <c r="S77" s="264" t="s">
        <v>40</v>
      </c>
      <c r="T77" s="265" t="s">
        <v>40</v>
      </c>
      <c r="U77" s="263" t="s">
        <v>40</v>
      </c>
      <c r="V77" s="266" t="s">
        <v>40</v>
      </c>
      <c r="W77" s="92" t="s">
        <v>40</v>
      </c>
      <c r="X77" s="92" t="s">
        <v>40</v>
      </c>
      <c r="Y77" s="92" t="s">
        <v>40</v>
      </c>
      <c r="Z77" s="92" t="s">
        <v>40</v>
      </c>
      <c r="AA77" s="92" t="e">
        <f>IF(#REF!=0,"",#REF!)</f>
        <v>#REF!</v>
      </c>
      <c r="AB77" s="92" t="e">
        <f>IF(#REF!=0,"",#REF!)</f>
        <v>#REF!</v>
      </c>
      <c r="AC77" s="92" t="s">
        <v>40</v>
      </c>
      <c r="AD77" s="92" t="s">
        <v>40</v>
      </c>
      <c r="AE77" s="92" t="e">
        <f>IF(#REF!=0,"",#REF!)</f>
        <v>#REF!</v>
      </c>
      <c r="AF77" s="92" t="e">
        <f>IF(#REF!=0,"",#REF!)</f>
        <v>#REF!</v>
      </c>
      <c r="AG77" s="92" t="s">
        <v>40</v>
      </c>
      <c r="AI77" s="310"/>
      <c r="AJ77" s="311"/>
      <c r="AK77" s="312"/>
      <c r="AL77" s="312"/>
      <c r="AM77" s="312"/>
      <c r="AN77" s="313"/>
      <c r="AO77" s="312"/>
      <c r="AP77" s="312"/>
      <c r="AT77" s="266" t="s">
        <v>40</v>
      </c>
      <c r="AU77" s="92" t="s">
        <v>40</v>
      </c>
      <c r="AV77" s="92" t="s">
        <v>40</v>
      </c>
      <c r="AW77" s="92" t="s">
        <v>40</v>
      </c>
      <c r="AX77" s="92" t="s">
        <v>40</v>
      </c>
      <c r="AY77" s="92" t="s">
        <v>40</v>
      </c>
      <c r="AZ77" s="92" t="s">
        <v>40</v>
      </c>
    </row>
    <row r="78" spans="2:52" s="5" customFormat="1" x14ac:dyDescent="0.25">
      <c r="B78" s="709"/>
      <c r="C78" s="709"/>
      <c r="D78" s="709"/>
      <c r="E78" s="426"/>
      <c r="F78" s="94"/>
      <c r="J78" s="212"/>
      <c r="L78" s="212"/>
      <c r="N78" s="212"/>
      <c r="O78" s="212"/>
      <c r="R78" s="212"/>
      <c r="S78" s="212"/>
      <c r="V78" s="212"/>
      <c r="Z78" s="212"/>
      <c r="AC78" s="212"/>
      <c r="AD78" s="212"/>
      <c r="AN78" s="441"/>
      <c r="AT78" s="212"/>
      <c r="AV78" s="212"/>
      <c r="AX78" s="212"/>
    </row>
    <row r="79" spans="2:52" s="1" customFormat="1" x14ac:dyDescent="0.25">
      <c r="B79" s="710" t="s">
        <v>9</v>
      </c>
      <c r="C79" s="711"/>
      <c r="D79" s="712"/>
      <c r="E79" s="390" t="str">
        <f>E$3</f>
        <v>WLI</v>
      </c>
      <c r="F79" s="380" t="e">
        <f>F$3</f>
        <v>#REF!</v>
      </c>
      <c r="G79" s="31" t="e">
        <f t="shared" ref="G79:AF79" si="11">G$3</f>
        <v>#REF!</v>
      </c>
      <c r="H79" s="7" t="e">
        <f t="shared" si="11"/>
        <v>#REF!</v>
      </c>
      <c r="I79" s="7" t="e">
        <f t="shared" si="11"/>
        <v>#REF!</v>
      </c>
      <c r="J79" s="215" t="str">
        <f t="shared" si="11"/>
        <v>DLG</v>
      </c>
      <c r="K79" s="7" t="e">
        <f t="shared" si="11"/>
        <v>#REF!</v>
      </c>
      <c r="L79" s="215" t="str">
        <f t="shared" si="11"/>
        <v>DLMG</v>
      </c>
      <c r="M79" s="7" t="e">
        <f t="shared" si="11"/>
        <v>#REF!</v>
      </c>
      <c r="N79" s="215" t="str">
        <f t="shared" si="11"/>
        <v>PLG</v>
      </c>
      <c r="O79" s="215" t="str">
        <f t="shared" si="11"/>
        <v>PLM</v>
      </c>
      <c r="P79" s="7" t="str">
        <f t="shared" si="11"/>
        <v>PLMG</v>
      </c>
      <c r="Q79" s="7" t="e">
        <f t="shared" si="11"/>
        <v>#REF!</v>
      </c>
      <c r="R79" s="224" t="str">
        <f t="shared" si="11"/>
        <v>TLG</v>
      </c>
      <c r="S79" s="224" t="str">
        <f t="shared" si="11"/>
        <v>TLM</v>
      </c>
      <c r="T79" s="45" t="str">
        <f t="shared" si="11"/>
        <v>TLMG</v>
      </c>
      <c r="U79" s="31" t="e">
        <f t="shared" si="11"/>
        <v>#REF!</v>
      </c>
      <c r="V79" s="208" t="str">
        <f t="shared" si="11"/>
        <v>PXLG</v>
      </c>
      <c r="W79" s="7" t="e">
        <f t="shared" si="11"/>
        <v>#REF!</v>
      </c>
      <c r="X79" s="7" t="e">
        <f t="shared" si="11"/>
        <v>#REF!</v>
      </c>
      <c r="Y79" s="7" t="e">
        <f t="shared" si="11"/>
        <v>#REF!</v>
      </c>
      <c r="Z79" s="208" t="str">
        <f t="shared" si="11"/>
        <v>PDLG</v>
      </c>
      <c r="AA79" s="7" t="e">
        <f t="shared" si="11"/>
        <v>#REF!</v>
      </c>
      <c r="AB79" s="7" t="e">
        <f t="shared" si="11"/>
        <v>#REF!</v>
      </c>
      <c r="AC79" s="215" t="str">
        <f t="shared" si="11"/>
        <v>PTL</v>
      </c>
      <c r="AD79" s="215" t="str">
        <f t="shared" si="11"/>
        <v>PTLG</v>
      </c>
      <c r="AE79" s="7" t="e">
        <f t="shared" si="11"/>
        <v>#REF!</v>
      </c>
      <c r="AF79" s="7" t="e">
        <f t="shared" si="11"/>
        <v>#REF!</v>
      </c>
      <c r="AG79" s="333" t="s">
        <v>174</v>
      </c>
      <c r="AI79" s="337" t="e">
        <f>AI$3</f>
        <v>#REF!</v>
      </c>
      <c r="AJ79" s="96" t="e">
        <f t="shared" ref="AJ79:AP79" si="12">AJ$3</f>
        <v>#REF!</v>
      </c>
      <c r="AK79" s="7" t="e">
        <f t="shared" si="12"/>
        <v>#REF!</v>
      </c>
      <c r="AL79" s="7" t="e">
        <f t="shared" si="12"/>
        <v>#REF!</v>
      </c>
      <c r="AM79" s="7" t="e">
        <f t="shared" si="12"/>
        <v>#REF!</v>
      </c>
      <c r="AN79" s="7" t="e">
        <f t="shared" si="12"/>
        <v>#REF!</v>
      </c>
      <c r="AO79" s="332" t="str">
        <f t="shared" si="12"/>
        <v>PCM Tx</v>
      </c>
      <c r="AP79" s="333" t="str">
        <f t="shared" si="12"/>
        <v>SPCM Tx</v>
      </c>
      <c r="AT79" s="208" t="s">
        <v>161</v>
      </c>
      <c r="AU79" s="7" t="s">
        <v>125</v>
      </c>
      <c r="AV79" s="208" t="s">
        <v>163</v>
      </c>
      <c r="AW79" s="7" t="s">
        <v>126</v>
      </c>
      <c r="AX79" s="215" t="s">
        <v>166</v>
      </c>
      <c r="AY79" s="7" t="s">
        <v>127</v>
      </c>
      <c r="AZ79" s="332" t="s">
        <v>175</v>
      </c>
    </row>
    <row r="80" spans="2:52" s="164" customFormat="1" x14ac:dyDescent="0.25">
      <c r="B80" s="661" t="s">
        <v>151</v>
      </c>
      <c r="C80" s="662"/>
      <c r="D80" s="663"/>
      <c r="E80" s="398"/>
      <c r="F80" s="429"/>
      <c r="G80" s="166"/>
      <c r="H80" s="167"/>
      <c r="I80" s="167" t="s">
        <v>40</v>
      </c>
      <c r="J80" s="167" t="s">
        <v>40</v>
      </c>
      <c r="K80" s="167" t="s">
        <v>40</v>
      </c>
      <c r="L80" s="167" t="s">
        <v>40</v>
      </c>
      <c r="M80" s="167"/>
      <c r="N80" s="167"/>
      <c r="O80" s="167"/>
      <c r="P80" s="167"/>
      <c r="Q80" s="167"/>
      <c r="R80" s="219"/>
      <c r="S80" s="219"/>
      <c r="T80" s="168"/>
      <c r="U80" s="166"/>
      <c r="V80" s="171"/>
      <c r="W80" s="167"/>
      <c r="X80" s="167"/>
      <c r="Y80" s="167" t="s">
        <v>40</v>
      </c>
      <c r="Z80" s="167" t="s">
        <v>40</v>
      </c>
      <c r="AA80" s="167" t="s">
        <v>40</v>
      </c>
      <c r="AB80" s="167" t="s">
        <v>40</v>
      </c>
      <c r="AC80" s="167" t="s">
        <v>40</v>
      </c>
      <c r="AD80" s="167" t="s">
        <v>40</v>
      </c>
      <c r="AE80" s="167" t="s">
        <v>40</v>
      </c>
      <c r="AF80" s="167" t="s">
        <v>40</v>
      </c>
      <c r="AG80" s="167" t="s">
        <v>40</v>
      </c>
      <c r="AI80" s="48"/>
      <c r="AJ80" s="171"/>
      <c r="AK80" s="167"/>
      <c r="AL80" s="167"/>
      <c r="AM80" s="167"/>
      <c r="AN80" s="178"/>
      <c r="AO80" s="167"/>
      <c r="AP80" s="167"/>
      <c r="AT80" s="171"/>
      <c r="AU80" s="167"/>
      <c r="AV80" s="167" t="s">
        <v>40</v>
      </c>
      <c r="AW80" s="167" t="s">
        <v>40</v>
      </c>
      <c r="AX80" s="167" t="s">
        <v>40</v>
      </c>
      <c r="AY80" s="167" t="s">
        <v>40</v>
      </c>
      <c r="AZ80" s="167" t="s">
        <v>40</v>
      </c>
    </row>
    <row r="81" spans="1:52" s="164" customFormat="1" x14ac:dyDescent="0.25">
      <c r="B81" s="699" t="s">
        <v>155</v>
      </c>
      <c r="C81" s="700"/>
      <c r="D81" s="701"/>
      <c r="E81" s="406"/>
      <c r="F81" s="431"/>
      <c r="G81" s="186"/>
      <c r="H81" s="185"/>
      <c r="I81" s="185"/>
      <c r="J81" s="185"/>
      <c r="K81" s="185"/>
      <c r="L81" s="185"/>
      <c r="M81" s="185"/>
      <c r="N81" s="185"/>
      <c r="O81" s="185"/>
      <c r="P81" s="185"/>
      <c r="Q81" s="185" t="s">
        <v>40</v>
      </c>
      <c r="R81" s="222" t="s">
        <v>40</v>
      </c>
      <c r="S81" s="222" t="s">
        <v>40</v>
      </c>
      <c r="T81" s="190" t="s">
        <v>40</v>
      </c>
      <c r="U81" s="186"/>
      <c r="V81" s="192"/>
      <c r="W81" s="185"/>
      <c r="X81" s="185"/>
      <c r="Y81" s="27" t="s">
        <v>40</v>
      </c>
      <c r="Z81" s="27" t="s">
        <v>40</v>
      </c>
      <c r="AA81" s="27" t="s">
        <v>40</v>
      </c>
      <c r="AB81" s="27" t="s">
        <v>40</v>
      </c>
      <c r="AC81" s="27" t="s">
        <v>40</v>
      </c>
      <c r="AD81" s="27" t="s">
        <v>40</v>
      </c>
      <c r="AE81" s="91" t="s">
        <v>40</v>
      </c>
      <c r="AF81" s="91" t="s">
        <v>40</v>
      </c>
      <c r="AG81" s="27" t="s">
        <v>40</v>
      </c>
      <c r="AI81" s="191"/>
      <c r="AJ81" s="192"/>
      <c r="AK81" s="185"/>
      <c r="AL81" s="185"/>
      <c r="AM81" s="185"/>
      <c r="AN81" s="199"/>
      <c r="AO81" s="185"/>
      <c r="AP81" s="185"/>
      <c r="AT81" s="192"/>
      <c r="AU81" s="185"/>
      <c r="AV81" s="27" t="s">
        <v>40</v>
      </c>
      <c r="AW81" s="27" t="s">
        <v>40</v>
      </c>
      <c r="AX81" s="27" t="s">
        <v>40</v>
      </c>
      <c r="AY81" s="91" t="s">
        <v>40</v>
      </c>
      <c r="AZ81" s="27" t="s">
        <v>40</v>
      </c>
    </row>
    <row r="82" spans="1:52" s="87" customFormat="1" x14ac:dyDescent="0.25">
      <c r="B82" s="690" t="e">
        <f>#REF!</f>
        <v>#REF!</v>
      </c>
      <c r="C82" s="691"/>
      <c r="D82" s="692"/>
      <c r="E82" s="400" t="e">
        <f>IF(#REF!=0,"",#REF!)</f>
        <v>#REF!</v>
      </c>
      <c r="F82" s="428" t="e">
        <f>IF(#REF!=0,"",#REF!)</f>
        <v>#REF!</v>
      </c>
      <c r="G82" s="259" t="e">
        <f>IF(#REF!=0,"",#REF!)</f>
        <v>#REF!</v>
      </c>
      <c r="H82" s="86" t="e">
        <f>IF(#REF!=0,"",#REF!)</f>
        <v>#REF!</v>
      </c>
      <c r="I82" s="86" t="e">
        <f>IF(#REF!=0,"",#REF!)</f>
        <v>#REF!</v>
      </c>
      <c r="J82" s="86" t="s">
        <v>40</v>
      </c>
      <c r="K82" s="86" t="e">
        <f>IF(#REF!=0,"",#REF!)</f>
        <v>#REF!</v>
      </c>
      <c r="L82" s="86" t="s">
        <v>40</v>
      </c>
      <c r="M82" s="86" t="e">
        <f>IF(#REF!=0,"",#REF!)</f>
        <v>#REF!</v>
      </c>
      <c r="N82" s="86" t="s">
        <v>168</v>
      </c>
      <c r="O82" s="86" t="e">
        <f>IF(#REF!=0,"",#REF!)</f>
        <v>#REF!</v>
      </c>
      <c r="P82" s="86" t="e">
        <f>IF(#REF!=0,"",#REF!)</f>
        <v>#REF!</v>
      </c>
      <c r="Q82" s="86" t="e">
        <f>IF(#REF!=0,"",#REF!)</f>
        <v>#REF!</v>
      </c>
      <c r="R82" s="260" t="s">
        <v>40</v>
      </c>
      <c r="S82" s="260" t="s">
        <v>40</v>
      </c>
      <c r="T82" s="110" t="e">
        <f>IF(#REF!=0,"",#REF!)</f>
        <v>#REF!</v>
      </c>
      <c r="U82" s="259" t="e">
        <f>IF(#REF!=0,"",#REF!)</f>
        <v>#REF!</v>
      </c>
      <c r="V82" s="104" t="s">
        <v>40</v>
      </c>
      <c r="W82" s="86" t="e">
        <f>IF(#REF!=0,"",#REF!)</f>
        <v>#REF!</v>
      </c>
      <c r="X82" s="86" t="e">
        <f>IF(#REF!=0,"",#REF!)</f>
        <v>#REF!</v>
      </c>
      <c r="Y82" s="86" t="e">
        <f>IF(#REF!=0,"",#REF!)</f>
        <v>#REF!</v>
      </c>
      <c r="Z82" s="86" t="s">
        <v>40</v>
      </c>
      <c r="AA82" s="86" t="e">
        <f>IF(#REF!=0,"",#REF!)</f>
        <v>#REF!</v>
      </c>
      <c r="AB82" s="86" t="e">
        <f>IF(#REF!=0,"",#REF!)</f>
        <v>#REF!</v>
      </c>
      <c r="AC82" s="86" t="s">
        <v>40</v>
      </c>
      <c r="AD82" s="86" t="s">
        <v>40</v>
      </c>
      <c r="AE82" s="86" t="e">
        <f>IF(#REF!=0,"",#REF!)</f>
        <v>#REF!</v>
      </c>
      <c r="AF82" s="86" t="e">
        <f>IF(#REF!=0,"",#REF!)</f>
        <v>#REF!</v>
      </c>
      <c r="AG82" s="86" t="s">
        <v>40</v>
      </c>
      <c r="AI82" s="110"/>
      <c r="AJ82" s="104"/>
      <c r="AK82" s="86"/>
      <c r="AL82" s="86"/>
      <c r="AM82" s="86"/>
      <c r="AN82" s="93"/>
      <c r="AO82" s="86"/>
      <c r="AP82" s="86"/>
      <c r="AT82" s="104" t="s">
        <v>40</v>
      </c>
      <c r="AU82" s="86" t="s">
        <v>40</v>
      </c>
      <c r="AV82" s="86" t="s">
        <v>40</v>
      </c>
      <c r="AW82" s="86" t="s">
        <v>40</v>
      </c>
      <c r="AX82" s="86" t="s">
        <v>40</v>
      </c>
      <c r="AY82" s="86" t="s">
        <v>40</v>
      </c>
      <c r="AZ82" s="86" t="s">
        <v>40</v>
      </c>
    </row>
    <row r="83" spans="1:52" s="87" customFormat="1" x14ac:dyDescent="0.25">
      <c r="B83" s="684" t="e">
        <f>#REF!</f>
        <v>#REF!</v>
      </c>
      <c r="C83" s="685"/>
      <c r="D83" s="686"/>
      <c r="E83" s="401" t="e">
        <f>IF(#REF!=0,"",#REF!)</f>
        <v>#REF!</v>
      </c>
      <c r="F83" s="430" t="e">
        <f>IF(#REF!=0,"",#REF!)</f>
        <v>#REF!</v>
      </c>
      <c r="G83" s="256" t="e">
        <f>IF(#REF!=0,"",#REF!)</f>
        <v>#REF!</v>
      </c>
      <c r="H83" s="91" t="e">
        <f>IF(#REF!=0,"",#REF!)</f>
        <v>#REF!</v>
      </c>
      <c r="I83" s="91" t="e">
        <f>IF(#REF!=0,"",#REF!)</f>
        <v>#REF!</v>
      </c>
      <c r="J83" s="91" t="s">
        <v>40</v>
      </c>
      <c r="K83" s="91" t="e">
        <f>IF(#REF!=0,"",#REF!)</f>
        <v>#REF!</v>
      </c>
      <c r="L83" s="91" t="s">
        <v>40</v>
      </c>
      <c r="M83" s="91" t="e">
        <f>IF(#REF!=0,"",#REF!)</f>
        <v>#REF!</v>
      </c>
      <c r="N83" s="91" t="s">
        <v>168</v>
      </c>
      <c r="O83" s="91" t="e">
        <f>IF(#REF!=0,"",#REF!)</f>
        <v>#REF!</v>
      </c>
      <c r="P83" s="91" t="e">
        <f>IF(#REF!=0,"",#REF!)</f>
        <v>#REF!</v>
      </c>
      <c r="Q83" s="91" t="e">
        <f>IF(#REF!=0,"",#REF!)</f>
        <v>#REF!</v>
      </c>
      <c r="R83" s="257" t="s">
        <v>40</v>
      </c>
      <c r="S83" s="257" t="s">
        <v>40</v>
      </c>
      <c r="T83" s="113" t="e">
        <f>IF(#REF!=0,"",#REF!)</f>
        <v>#REF!</v>
      </c>
      <c r="U83" s="256" t="e">
        <f>IF(#REF!=0,"",#REF!)</f>
        <v>#REF!</v>
      </c>
      <c r="V83" s="258" t="s">
        <v>40</v>
      </c>
      <c r="W83" s="91" t="e">
        <f>IF(#REF!=0,"",#REF!)</f>
        <v>#REF!</v>
      </c>
      <c r="X83" s="91" t="e">
        <f>IF(#REF!=0,"",#REF!)</f>
        <v>#REF!</v>
      </c>
      <c r="Y83" s="91" t="e">
        <f>IF(#REF!=0,"",#REF!)</f>
        <v>#REF!</v>
      </c>
      <c r="Z83" s="91" t="s">
        <v>40</v>
      </c>
      <c r="AA83" s="91" t="e">
        <f>IF(#REF!=0,"",#REF!)</f>
        <v>#REF!</v>
      </c>
      <c r="AB83" s="91" t="e">
        <f>IF(#REF!=0,"",#REF!)</f>
        <v>#REF!</v>
      </c>
      <c r="AC83" s="91" t="s">
        <v>40</v>
      </c>
      <c r="AD83" s="91" t="s">
        <v>40</v>
      </c>
      <c r="AE83" s="91" t="e">
        <f>IF(#REF!=0,"",#REF!)</f>
        <v>#REF!</v>
      </c>
      <c r="AF83" s="91" t="e">
        <f>IF(#REF!=0,"",#REF!)</f>
        <v>#REF!</v>
      </c>
      <c r="AG83" s="91" t="s">
        <v>40</v>
      </c>
      <c r="AI83" s="113"/>
      <c r="AJ83" s="258"/>
      <c r="AK83" s="91"/>
      <c r="AL83" s="91"/>
      <c r="AM83" s="91"/>
      <c r="AN83" s="88"/>
      <c r="AO83" s="91"/>
      <c r="AP83" s="91"/>
      <c r="AT83" s="258" t="s">
        <v>40</v>
      </c>
      <c r="AU83" s="91" t="s">
        <v>40</v>
      </c>
      <c r="AV83" s="91" t="s">
        <v>40</v>
      </c>
      <c r="AW83" s="91" t="s">
        <v>40</v>
      </c>
      <c r="AX83" s="91" t="s">
        <v>40</v>
      </c>
      <c r="AY83" s="91" t="s">
        <v>40</v>
      </c>
      <c r="AZ83" s="91" t="s">
        <v>40</v>
      </c>
    </row>
    <row r="84" spans="1:52" s="87" customFormat="1" x14ac:dyDescent="0.25">
      <c r="B84" s="722" t="e">
        <f>#REF!</f>
        <v>#REF!</v>
      </c>
      <c r="C84" s="723"/>
      <c r="D84" s="724"/>
      <c r="E84" s="407" t="e">
        <f>IF(#REF!=0,"",#REF!)</f>
        <v>#REF!</v>
      </c>
      <c r="F84" s="432" t="e">
        <f>IF(#REF!=0,"",#REF!)</f>
        <v>#REF!</v>
      </c>
      <c r="G84" s="259" t="e">
        <f>IF(#REF!=0,"",#REF!)</f>
        <v>#REF!</v>
      </c>
      <c r="H84" s="86" t="e">
        <f>IF(#REF!=0,"",#REF!)</f>
        <v>#REF!</v>
      </c>
      <c r="I84" s="86" t="e">
        <f>IF(#REF!=0,"",#REF!)</f>
        <v>#REF!</v>
      </c>
      <c r="J84" s="86" t="s">
        <v>40</v>
      </c>
      <c r="K84" s="86" t="e">
        <f>IF(#REF!=0,"",#REF!)</f>
        <v>#REF!</v>
      </c>
      <c r="L84" s="86" t="s">
        <v>40</v>
      </c>
      <c r="M84" s="86" t="e">
        <f>IF(#REF!=0,"",#REF!)</f>
        <v>#REF!</v>
      </c>
      <c r="N84" s="86" t="s">
        <v>168</v>
      </c>
      <c r="O84" s="86" t="e">
        <f>IF(#REF!=0,"",#REF!)</f>
        <v>#REF!</v>
      </c>
      <c r="P84" s="86" t="e">
        <f>IF(#REF!=0,"",#REF!)</f>
        <v>#REF!</v>
      </c>
      <c r="Q84" s="86" t="e">
        <f>IF(#REF!=0,"",#REF!)</f>
        <v>#REF!</v>
      </c>
      <c r="R84" s="260" t="s">
        <v>168</v>
      </c>
      <c r="S84" s="260" t="s">
        <v>168</v>
      </c>
      <c r="T84" s="110" t="e">
        <f>IF(#REF!=0,"",#REF!)</f>
        <v>#REF!</v>
      </c>
      <c r="U84" s="259" t="e">
        <f>IF(#REF!=0,"",#REF!)</f>
        <v>#REF!</v>
      </c>
      <c r="V84" s="104" t="s">
        <v>40</v>
      </c>
      <c r="W84" s="86" t="e">
        <f>IF(#REF!=0,"",#REF!)</f>
        <v>#REF!</v>
      </c>
      <c r="X84" s="86" t="e">
        <f>IF(#REF!=0,"",#REF!)</f>
        <v>#REF!</v>
      </c>
      <c r="Y84" s="86" t="e">
        <f>IF(#REF!=0,"",#REF!)</f>
        <v>#REF!</v>
      </c>
      <c r="Z84" s="86" t="s">
        <v>40</v>
      </c>
      <c r="AA84" s="86" t="e">
        <f>IF(#REF!=0,"",#REF!)</f>
        <v>#REF!</v>
      </c>
      <c r="AB84" s="86" t="e">
        <f>IF(#REF!=0,"",#REF!)</f>
        <v>#REF!</v>
      </c>
      <c r="AC84" s="86" t="s">
        <v>40</v>
      </c>
      <c r="AD84" s="86" t="s">
        <v>40</v>
      </c>
      <c r="AE84" s="86" t="e">
        <f>IF(#REF!=0,"",#REF!)</f>
        <v>#REF!</v>
      </c>
      <c r="AF84" s="86" t="e">
        <f>IF(#REF!=0,"",#REF!)</f>
        <v>#REF!</v>
      </c>
      <c r="AG84" s="86" t="s">
        <v>40</v>
      </c>
      <c r="AI84" s="110"/>
      <c r="AJ84" s="104"/>
      <c r="AK84" s="86"/>
      <c r="AL84" s="86"/>
      <c r="AM84" s="86"/>
      <c r="AN84" s="93"/>
      <c r="AO84" s="86"/>
      <c r="AP84" s="86"/>
      <c r="AT84" s="104" t="s">
        <v>40</v>
      </c>
      <c r="AU84" s="86" t="s">
        <v>40</v>
      </c>
      <c r="AV84" s="86" t="s">
        <v>40</v>
      </c>
      <c r="AW84" s="86" t="s">
        <v>40</v>
      </c>
      <c r="AX84" s="86" t="s">
        <v>40</v>
      </c>
      <c r="AY84" s="86" t="s">
        <v>40</v>
      </c>
      <c r="AZ84" s="86" t="s">
        <v>40</v>
      </c>
    </row>
    <row r="85" spans="1:52" s="87" customFormat="1" x14ac:dyDescent="0.25">
      <c r="B85" s="725" t="e">
        <f>#REF!</f>
        <v>#REF!</v>
      </c>
      <c r="C85" s="726"/>
      <c r="D85" s="727"/>
      <c r="E85" s="408" t="e">
        <f>IF(#REF!=0,"",#REF!)</f>
        <v>#REF!</v>
      </c>
      <c r="F85" s="433" t="e">
        <f>IF(#REF!=0,"",#REF!)</f>
        <v>#REF!</v>
      </c>
      <c r="G85" s="263" t="e">
        <f>IF(#REF!=0,"",#REF!)</f>
        <v>#REF!</v>
      </c>
      <c r="H85" s="92" t="e">
        <f>IF(#REF!=0,"",#REF!)</f>
        <v>#REF!</v>
      </c>
      <c r="I85" s="92" t="e">
        <f>IF(#REF!=0,"",#REF!)</f>
        <v>#REF!</v>
      </c>
      <c r="J85" s="92" t="s">
        <v>40</v>
      </c>
      <c r="K85" s="92" t="e">
        <f>IF(#REF!=0,"",#REF!)</f>
        <v>#REF!</v>
      </c>
      <c r="L85" s="92" t="s">
        <v>40</v>
      </c>
      <c r="M85" s="92" t="e">
        <f>IF(#REF!=0,"",#REF!)</f>
        <v>#REF!</v>
      </c>
      <c r="N85" s="92" t="s">
        <v>40</v>
      </c>
      <c r="O85" s="92" t="e">
        <f>IF(#REF!=0,"",#REF!)</f>
        <v>#REF!</v>
      </c>
      <c r="P85" s="92" t="e">
        <f>IF(#REF!=0,"",#REF!)</f>
        <v>#REF!</v>
      </c>
      <c r="Q85" s="92" t="e">
        <f>IF(#REF!=0,"",#REF!)</f>
        <v>#REF!</v>
      </c>
      <c r="R85" s="264" t="s">
        <v>40</v>
      </c>
      <c r="S85" s="264" t="s">
        <v>40</v>
      </c>
      <c r="T85" s="265" t="e">
        <f>IF(#REF!=0,"",#REF!)</f>
        <v>#REF!</v>
      </c>
      <c r="U85" s="263" t="e">
        <f>IF(#REF!=0,"",#REF!)</f>
        <v>#REF!</v>
      </c>
      <c r="V85" s="266" t="s">
        <v>40</v>
      </c>
      <c r="W85" s="92" t="e">
        <f>IF(#REF!=0,"",#REF!)</f>
        <v>#REF!</v>
      </c>
      <c r="X85" s="92" t="e">
        <f>IF(#REF!=0,"",#REF!)</f>
        <v>#REF!</v>
      </c>
      <c r="Y85" s="92" t="e">
        <f>IF(#REF!=0,"",#REF!)</f>
        <v>#REF!</v>
      </c>
      <c r="Z85" s="92" t="s">
        <v>40</v>
      </c>
      <c r="AA85" s="92" t="e">
        <f>IF(#REF!=0,"",#REF!)</f>
        <v>#REF!</v>
      </c>
      <c r="AB85" s="92" t="e">
        <f>IF(#REF!=0,"",#REF!)</f>
        <v>#REF!</v>
      </c>
      <c r="AC85" s="92" t="s">
        <v>40</v>
      </c>
      <c r="AD85" s="92" t="s">
        <v>40</v>
      </c>
      <c r="AE85" s="92" t="e">
        <f>IF(#REF!=0,"",#REF!)</f>
        <v>#REF!</v>
      </c>
      <c r="AF85" s="92" t="e">
        <f>IF(#REF!=0,"",#REF!)</f>
        <v>#REF!</v>
      </c>
      <c r="AG85" s="92" t="s">
        <v>40</v>
      </c>
      <c r="AI85" s="310"/>
      <c r="AJ85" s="311"/>
      <c r="AK85" s="312"/>
      <c r="AL85" s="312"/>
      <c r="AM85" s="312"/>
      <c r="AN85" s="313"/>
      <c r="AO85" s="312"/>
      <c r="AP85" s="312"/>
      <c r="AT85" s="266" t="s">
        <v>40</v>
      </c>
      <c r="AU85" s="92" t="s">
        <v>40</v>
      </c>
      <c r="AV85" s="92" t="s">
        <v>40</v>
      </c>
      <c r="AW85" s="92" t="s">
        <v>40</v>
      </c>
      <c r="AX85" s="92" t="s">
        <v>40</v>
      </c>
      <c r="AY85" s="92" t="s">
        <v>40</v>
      </c>
      <c r="AZ85" s="92" t="s">
        <v>40</v>
      </c>
    </row>
    <row r="86" spans="1:52" s="5" customFormat="1" x14ac:dyDescent="0.25">
      <c r="B86" s="709"/>
      <c r="C86" s="709"/>
      <c r="D86" s="709"/>
      <c r="E86" s="426"/>
      <c r="F86" s="94"/>
      <c r="J86" s="212"/>
      <c r="L86" s="212"/>
      <c r="N86" s="212"/>
      <c r="O86" s="212"/>
      <c r="R86" s="212"/>
      <c r="S86" s="212"/>
      <c r="V86" s="212"/>
      <c r="Y86" s="6"/>
      <c r="Z86" s="217"/>
      <c r="AA86" s="6"/>
      <c r="AB86" s="6"/>
      <c r="AC86" s="217"/>
      <c r="AD86" s="217"/>
      <c r="AE86" s="6"/>
      <c r="AF86" s="6"/>
      <c r="AG86" s="6"/>
      <c r="AI86" s="6"/>
      <c r="AJ86" s="6"/>
      <c r="AK86" s="6"/>
      <c r="AL86" s="6"/>
      <c r="AM86" s="6"/>
      <c r="AN86" s="426"/>
      <c r="AO86" s="6"/>
      <c r="AP86" s="6"/>
      <c r="AT86" s="212"/>
      <c r="AV86" s="217"/>
      <c r="AW86" s="6"/>
      <c r="AX86" s="217"/>
      <c r="AY86" s="6"/>
      <c r="AZ86" s="6"/>
    </row>
    <row r="87" spans="1:52" s="1" customFormat="1" x14ac:dyDescent="0.25">
      <c r="B87" s="710" t="s">
        <v>41</v>
      </c>
      <c r="C87" s="711"/>
      <c r="D87" s="712"/>
      <c r="E87" s="390" t="str">
        <f>E$3</f>
        <v>WLI</v>
      </c>
      <c r="F87" s="380" t="e">
        <f>F$3</f>
        <v>#REF!</v>
      </c>
      <c r="G87" s="31" t="e">
        <f t="shared" ref="G87:AF87" si="13">G$3</f>
        <v>#REF!</v>
      </c>
      <c r="H87" s="7" t="e">
        <f t="shared" si="13"/>
        <v>#REF!</v>
      </c>
      <c r="I87" s="7" t="e">
        <f t="shared" si="13"/>
        <v>#REF!</v>
      </c>
      <c r="J87" s="215" t="str">
        <f t="shared" si="13"/>
        <v>DLG</v>
      </c>
      <c r="K87" s="7" t="e">
        <f t="shared" si="13"/>
        <v>#REF!</v>
      </c>
      <c r="L87" s="215" t="str">
        <f t="shared" si="13"/>
        <v>DLMG</v>
      </c>
      <c r="M87" s="7" t="e">
        <f t="shared" si="13"/>
        <v>#REF!</v>
      </c>
      <c r="N87" s="215" t="str">
        <f t="shared" si="13"/>
        <v>PLG</v>
      </c>
      <c r="O87" s="215" t="str">
        <f t="shared" si="13"/>
        <v>PLM</v>
      </c>
      <c r="P87" s="7" t="str">
        <f t="shared" si="13"/>
        <v>PLMG</v>
      </c>
      <c r="Q87" s="7" t="e">
        <f t="shared" si="13"/>
        <v>#REF!</v>
      </c>
      <c r="R87" s="224" t="str">
        <f t="shared" si="13"/>
        <v>TLG</v>
      </c>
      <c r="S87" s="224" t="str">
        <f t="shared" si="13"/>
        <v>TLM</v>
      </c>
      <c r="T87" s="45" t="str">
        <f t="shared" si="13"/>
        <v>TLMG</v>
      </c>
      <c r="U87" s="31" t="e">
        <f t="shared" si="13"/>
        <v>#REF!</v>
      </c>
      <c r="V87" s="208" t="str">
        <f t="shared" si="13"/>
        <v>PXLG</v>
      </c>
      <c r="W87" s="7" t="e">
        <f t="shared" si="13"/>
        <v>#REF!</v>
      </c>
      <c r="X87" s="7" t="e">
        <f t="shared" si="13"/>
        <v>#REF!</v>
      </c>
      <c r="Y87" s="7" t="e">
        <f t="shared" si="13"/>
        <v>#REF!</v>
      </c>
      <c r="Z87" s="208" t="str">
        <f t="shared" si="13"/>
        <v>PDLG</v>
      </c>
      <c r="AA87" s="7" t="e">
        <f t="shared" si="13"/>
        <v>#REF!</v>
      </c>
      <c r="AB87" s="7" t="e">
        <f t="shared" si="13"/>
        <v>#REF!</v>
      </c>
      <c r="AC87" s="215" t="str">
        <f t="shared" si="13"/>
        <v>PTL</v>
      </c>
      <c r="AD87" s="215" t="str">
        <f t="shared" si="13"/>
        <v>PTLG</v>
      </c>
      <c r="AE87" s="7" t="e">
        <f t="shared" si="13"/>
        <v>#REF!</v>
      </c>
      <c r="AF87" s="7" t="e">
        <f t="shared" si="13"/>
        <v>#REF!</v>
      </c>
      <c r="AG87" s="333" t="s">
        <v>174</v>
      </c>
      <c r="AI87" s="337" t="e">
        <f>AI$3</f>
        <v>#REF!</v>
      </c>
      <c r="AJ87" s="96" t="e">
        <f t="shared" ref="AJ87:AP87" si="14">AJ$3</f>
        <v>#REF!</v>
      </c>
      <c r="AK87" s="7" t="e">
        <f t="shared" si="14"/>
        <v>#REF!</v>
      </c>
      <c r="AL87" s="7" t="e">
        <f t="shared" si="14"/>
        <v>#REF!</v>
      </c>
      <c r="AM87" s="7" t="e">
        <f t="shared" si="14"/>
        <v>#REF!</v>
      </c>
      <c r="AN87" s="7" t="e">
        <f t="shared" si="14"/>
        <v>#REF!</v>
      </c>
      <c r="AO87" s="332" t="str">
        <f t="shared" si="14"/>
        <v>PCM Tx</v>
      </c>
      <c r="AP87" s="333" t="str">
        <f t="shared" si="14"/>
        <v>SPCM Tx</v>
      </c>
      <c r="AT87" s="208" t="s">
        <v>161</v>
      </c>
      <c r="AU87" s="7" t="s">
        <v>125</v>
      </c>
      <c r="AV87" s="208" t="s">
        <v>163</v>
      </c>
      <c r="AW87" s="7" t="s">
        <v>126</v>
      </c>
      <c r="AX87" s="215" t="s">
        <v>166</v>
      </c>
      <c r="AY87" s="7" t="s">
        <v>127</v>
      </c>
      <c r="AZ87" s="332" t="s">
        <v>175</v>
      </c>
    </row>
    <row r="88" spans="1:52" s="87" customFormat="1" x14ac:dyDescent="0.25">
      <c r="B88" s="690" t="s">
        <v>252</v>
      </c>
      <c r="C88" s="691"/>
      <c r="D88" s="692"/>
      <c r="E88" s="400"/>
      <c r="F88" s="428"/>
      <c r="G88" s="259" t="s">
        <v>40</v>
      </c>
      <c r="H88" s="86" t="s">
        <v>40</v>
      </c>
      <c r="I88" s="86" t="s">
        <v>40</v>
      </c>
      <c r="J88" s="86" t="s">
        <v>40</v>
      </c>
      <c r="K88" s="86" t="s">
        <v>40</v>
      </c>
      <c r="L88" s="86" t="s">
        <v>40</v>
      </c>
      <c r="M88" s="86" t="s">
        <v>40</v>
      </c>
      <c r="N88" s="86" t="s">
        <v>40</v>
      </c>
      <c r="O88" s="86" t="s">
        <v>40</v>
      </c>
      <c r="P88" s="86" t="s">
        <v>40</v>
      </c>
      <c r="Q88" s="86" t="s">
        <v>40</v>
      </c>
      <c r="R88" s="260" t="s">
        <v>40</v>
      </c>
      <c r="S88" s="260" t="s">
        <v>40</v>
      </c>
      <c r="T88" s="110" t="s">
        <v>40</v>
      </c>
      <c r="U88" s="259" t="s">
        <v>40</v>
      </c>
      <c r="V88" s="104" t="s">
        <v>40</v>
      </c>
      <c r="W88" s="86" t="s">
        <v>40</v>
      </c>
      <c r="X88" s="86" t="e">
        <f>IF(#REF!=0,"",#REF!)</f>
        <v>#REF!</v>
      </c>
      <c r="Y88" s="86" t="e">
        <f>IF(#REF!=0,"",#REF!)</f>
        <v>#REF!</v>
      </c>
      <c r="Z88" s="86" t="s">
        <v>40</v>
      </c>
      <c r="AA88" s="86" t="e">
        <f>IF(#REF!=0,"",#REF!)</f>
        <v>#REF!</v>
      </c>
      <c r="AB88" s="86" t="e">
        <f>IF(#REF!=0,"",#REF!)</f>
        <v>#REF!</v>
      </c>
      <c r="AC88" s="86" t="s">
        <v>40</v>
      </c>
      <c r="AD88" s="86" t="s">
        <v>40</v>
      </c>
      <c r="AE88" s="86" t="e">
        <f>IF(#REF!=0,"",#REF!)</f>
        <v>#REF!</v>
      </c>
      <c r="AF88" s="86" t="e">
        <f>IF(#REF!=0,"",#REF!)</f>
        <v>#REF!</v>
      </c>
      <c r="AG88" s="86" t="s">
        <v>40</v>
      </c>
      <c r="AI88" s="110"/>
      <c r="AJ88" s="104"/>
      <c r="AK88" s="86"/>
      <c r="AL88" s="86"/>
      <c r="AM88" s="86"/>
      <c r="AN88" s="93"/>
      <c r="AO88" s="86"/>
      <c r="AP88" s="86"/>
      <c r="AT88" s="104" t="s">
        <v>40</v>
      </c>
      <c r="AU88" s="86" t="s">
        <v>40</v>
      </c>
      <c r="AV88" s="86" t="s">
        <v>40</v>
      </c>
      <c r="AW88" s="86" t="s">
        <v>40</v>
      </c>
      <c r="AX88" s="86" t="s">
        <v>40</v>
      </c>
      <c r="AY88" s="86" t="s">
        <v>40</v>
      </c>
      <c r="AZ88" s="86" t="s">
        <v>40</v>
      </c>
    </row>
    <row r="89" spans="1:52" s="87" customFormat="1" x14ac:dyDescent="0.25">
      <c r="B89" s="699" t="s">
        <v>256</v>
      </c>
      <c r="C89" s="700"/>
      <c r="D89" s="701"/>
      <c r="E89" s="401"/>
      <c r="F89" s="430"/>
      <c r="G89" s="256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257"/>
      <c r="S89" s="257"/>
      <c r="T89" s="113"/>
      <c r="U89" s="256"/>
      <c r="V89" s="258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I89" s="113"/>
      <c r="AJ89" s="258"/>
      <c r="AK89" s="91"/>
      <c r="AL89" s="91"/>
      <c r="AM89" s="91"/>
      <c r="AN89" s="88"/>
      <c r="AO89" s="91"/>
      <c r="AP89" s="91"/>
      <c r="AT89" s="258"/>
      <c r="AU89" s="91"/>
      <c r="AV89" s="91"/>
      <c r="AW89" s="91"/>
      <c r="AX89" s="91"/>
      <c r="AY89" s="91"/>
      <c r="AZ89" s="91"/>
    </row>
    <row r="90" spans="1:52" s="87" customFormat="1" x14ac:dyDescent="0.25">
      <c r="B90" s="690" t="e">
        <f>#REF!</f>
        <v>#REF!</v>
      </c>
      <c r="C90" s="691"/>
      <c r="D90" s="692"/>
      <c r="E90" s="400"/>
      <c r="F90" s="428"/>
      <c r="G90" s="259" t="s">
        <v>40</v>
      </c>
      <c r="H90" s="86" t="s">
        <v>40</v>
      </c>
      <c r="I90" s="86" t="s">
        <v>40</v>
      </c>
      <c r="J90" s="86" t="s">
        <v>40</v>
      </c>
      <c r="K90" s="86" t="s">
        <v>40</v>
      </c>
      <c r="L90" s="86" t="s">
        <v>40</v>
      </c>
      <c r="M90" s="86" t="s">
        <v>40</v>
      </c>
      <c r="N90" s="86" t="s">
        <v>40</v>
      </c>
      <c r="O90" s="86" t="s">
        <v>40</v>
      </c>
      <c r="P90" s="86" t="s">
        <v>40</v>
      </c>
      <c r="Q90" s="86" t="s">
        <v>40</v>
      </c>
      <c r="R90" s="260" t="s">
        <v>40</v>
      </c>
      <c r="S90" s="260" t="s">
        <v>40</v>
      </c>
      <c r="T90" s="110" t="s">
        <v>40</v>
      </c>
      <c r="U90" s="259" t="s">
        <v>40</v>
      </c>
      <c r="V90" s="104" t="s">
        <v>40</v>
      </c>
      <c r="W90" s="86" t="s">
        <v>40</v>
      </c>
      <c r="X90" s="86" t="e">
        <f>IF(#REF!=0,"",#REF!)</f>
        <v>#REF!</v>
      </c>
      <c r="Y90" s="86" t="e">
        <f>IF(#REF!=0,"",#REF!)</f>
        <v>#REF!</v>
      </c>
      <c r="Z90" s="86" t="s">
        <v>40</v>
      </c>
      <c r="AA90" s="86" t="e">
        <f>IF(#REF!=0,"",#REF!)</f>
        <v>#REF!</v>
      </c>
      <c r="AB90" s="86" t="e">
        <f>IF(#REF!=0,"",#REF!)</f>
        <v>#REF!</v>
      </c>
      <c r="AC90" s="86" t="s">
        <v>40</v>
      </c>
      <c r="AD90" s="86" t="s">
        <v>40</v>
      </c>
      <c r="AE90" s="86" t="e">
        <f>IF(#REF!=0,"",#REF!)</f>
        <v>#REF!</v>
      </c>
      <c r="AF90" s="86" t="e">
        <f>IF(#REF!=0,"",#REF!)</f>
        <v>#REF!</v>
      </c>
      <c r="AG90" s="86" t="s">
        <v>40</v>
      </c>
      <c r="AI90" s="110"/>
      <c r="AJ90" s="104"/>
      <c r="AK90" s="86"/>
      <c r="AL90" s="86"/>
      <c r="AM90" s="86"/>
      <c r="AN90" s="93"/>
      <c r="AO90" s="86"/>
      <c r="AP90" s="86"/>
      <c r="AT90" s="104" t="s">
        <v>40</v>
      </c>
      <c r="AU90" s="86" t="s">
        <v>40</v>
      </c>
      <c r="AV90" s="86" t="s">
        <v>40</v>
      </c>
      <c r="AW90" s="86" t="s">
        <v>40</v>
      </c>
      <c r="AX90" s="86" t="s">
        <v>40</v>
      </c>
      <c r="AY90" s="86" t="s">
        <v>40</v>
      </c>
      <c r="AZ90" s="86" t="s">
        <v>40</v>
      </c>
    </row>
    <row r="91" spans="1:52" s="87" customFormat="1" x14ac:dyDescent="0.25">
      <c r="A91" s="290"/>
      <c r="B91" s="684" t="e">
        <f>#REF!</f>
        <v>#REF!</v>
      </c>
      <c r="C91" s="685"/>
      <c r="D91" s="686"/>
      <c r="E91" s="401"/>
      <c r="F91" s="430"/>
      <c r="G91" s="305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306"/>
      <c r="S91" s="306"/>
      <c r="T91" s="283"/>
      <c r="U91" s="305"/>
      <c r="V91" s="282"/>
      <c r="W91" s="233"/>
      <c r="X91" s="233" t="e">
        <f>IF(#REF!=0,"",#REF!)</f>
        <v>#REF!</v>
      </c>
      <c r="Y91" s="233" t="e">
        <f>IF(#REF!=0,"",#REF!)</f>
        <v>#REF!</v>
      </c>
      <c r="Z91" s="233" t="s">
        <v>40</v>
      </c>
      <c r="AA91" s="233" t="e">
        <f>IF(#REF!=0,"",#REF!)</f>
        <v>#REF!</v>
      </c>
      <c r="AB91" s="233" t="e">
        <f>IF(#REF!=0,"",#REF!)</f>
        <v>#REF!</v>
      </c>
      <c r="AC91" s="233" t="s">
        <v>40</v>
      </c>
      <c r="AD91" s="233" t="s">
        <v>40</v>
      </c>
      <c r="AE91" s="233" t="e">
        <f>IF(#REF!=0,"",#REF!)</f>
        <v>#REF!</v>
      </c>
      <c r="AF91" s="233" t="e">
        <f>IF(#REF!=0,"",#REF!)</f>
        <v>#REF!</v>
      </c>
      <c r="AG91" s="233" t="s">
        <v>40</v>
      </c>
      <c r="AI91" s="283"/>
      <c r="AJ91" s="282"/>
      <c r="AK91" s="233"/>
      <c r="AL91" s="233"/>
      <c r="AM91" s="233"/>
      <c r="AN91" s="294"/>
      <c r="AO91" s="233"/>
      <c r="AP91" s="233"/>
      <c r="AT91" s="282"/>
      <c r="AU91" s="233" t="s">
        <v>168</v>
      </c>
      <c r="AV91" s="233" t="s">
        <v>40</v>
      </c>
      <c r="AW91" s="233" t="s">
        <v>40</v>
      </c>
      <c r="AX91" s="233" t="s">
        <v>40</v>
      </c>
      <c r="AY91" s="233" t="s">
        <v>40</v>
      </c>
      <c r="AZ91" s="233" t="s">
        <v>40</v>
      </c>
    </row>
    <row r="92" spans="1:52" s="87" customFormat="1" x14ac:dyDescent="0.25">
      <c r="B92" s="690" t="e">
        <f>#REF!</f>
        <v>#REF!</v>
      </c>
      <c r="C92" s="691"/>
      <c r="D92" s="692"/>
      <c r="E92" s="400"/>
      <c r="F92" s="428"/>
      <c r="G92" s="276"/>
      <c r="H92" s="234"/>
      <c r="I92" s="234" t="s">
        <v>40</v>
      </c>
      <c r="J92" s="234" t="s">
        <v>40</v>
      </c>
      <c r="K92" s="234" t="s">
        <v>40</v>
      </c>
      <c r="L92" s="234" t="s">
        <v>40</v>
      </c>
      <c r="M92" s="234"/>
      <c r="N92" s="234"/>
      <c r="O92" s="234"/>
      <c r="P92" s="234"/>
      <c r="Q92" s="234"/>
      <c r="R92" s="307"/>
      <c r="S92" s="307"/>
      <c r="T92" s="279"/>
      <c r="U92" s="276"/>
      <c r="V92" s="277"/>
      <c r="W92" s="234"/>
      <c r="X92" s="234" t="e">
        <f>IF(#REF!=0,"",#REF!)</f>
        <v>#REF!</v>
      </c>
      <c r="Y92" s="234" t="e">
        <f>IF(#REF!=0,"",#REF!)</f>
        <v>#REF!</v>
      </c>
      <c r="Z92" s="234" t="s">
        <v>40</v>
      </c>
      <c r="AA92" s="234" t="e">
        <f>IF(#REF!=0,"",#REF!)</f>
        <v>#REF!</v>
      </c>
      <c r="AB92" s="234" t="e">
        <f>IF(#REF!=0,"",#REF!)</f>
        <v>#REF!</v>
      </c>
      <c r="AC92" s="234" t="s">
        <v>40</v>
      </c>
      <c r="AD92" s="234" t="s">
        <v>40</v>
      </c>
      <c r="AE92" s="234" t="e">
        <f>IF(#REF!=0,"",#REF!)</f>
        <v>#REF!</v>
      </c>
      <c r="AF92" s="234" t="e">
        <f>IF(#REF!=0,"",#REF!)</f>
        <v>#REF!</v>
      </c>
      <c r="AG92" s="234" t="s">
        <v>40</v>
      </c>
      <c r="AI92" s="279"/>
      <c r="AJ92" s="277"/>
      <c r="AK92" s="234"/>
      <c r="AL92" s="234"/>
      <c r="AM92" s="234"/>
      <c r="AN92" s="308"/>
      <c r="AO92" s="234"/>
      <c r="AP92" s="234"/>
      <c r="AT92" s="277"/>
      <c r="AU92" s="234" t="s">
        <v>168</v>
      </c>
      <c r="AV92" s="234" t="s">
        <v>40</v>
      </c>
      <c r="AW92" s="234" t="s">
        <v>40</v>
      </c>
      <c r="AX92" s="234" t="s">
        <v>40</v>
      </c>
      <c r="AY92" s="234" t="s">
        <v>40</v>
      </c>
      <c r="AZ92" s="234" t="s">
        <v>40</v>
      </c>
    </row>
    <row r="93" spans="1:52" s="5" customFormat="1" x14ac:dyDescent="0.25">
      <c r="B93" s="705"/>
      <c r="C93" s="705"/>
      <c r="D93" s="705"/>
      <c r="E93" s="426"/>
      <c r="F93" s="94"/>
      <c r="G93" s="440"/>
      <c r="H93" s="440"/>
      <c r="I93" s="440"/>
      <c r="J93" s="223"/>
      <c r="K93" s="440"/>
      <c r="L93" s="223"/>
      <c r="M93" s="440"/>
      <c r="N93" s="223"/>
      <c r="O93" s="223"/>
      <c r="P93" s="440"/>
      <c r="Q93" s="440"/>
      <c r="R93" s="223"/>
      <c r="S93" s="223"/>
      <c r="T93" s="440"/>
      <c r="V93" s="212"/>
      <c r="Z93" s="212"/>
      <c r="AC93" s="212"/>
      <c r="AD93" s="212"/>
      <c r="AN93" s="441"/>
      <c r="AT93" s="212"/>
      <c r="AV93" s="212"/>
      <c r="AX93" s="212"/>
    </row>
    <row r="94" spans="1:52" s="1" customFormat="1" x14ac:dyDescent="0.25">
      <c r="B94" s="710" t="s">
        <v>3</v>
      </c>
      <c r="C94" s="711"/>
      <c r="D94" s="712"/>
      <c r="E94" s="390" t="str">
        <f>E$3</f>
        <v>WLI</v>
      </c>
      <c r="F94" s="380" t="e">
        <f>F$3</f>
        <v>#REF!</v>
      </c>
      <c r="G94" s="31" t="e">
        <f t="shared" ref="G94:AF94" si="15">G$3</f>
        <v>#REF!</v>
      </c>
      <c r="H94" s="7" t="e">
        <f t="shared" si="15"/>
        <v>#REF!</v>
      </c>
      <c r="I94" s="7" t="e">
        <f t="shared" si="15"/>
        <v>#REF!</v>
      </c>
      <c r="J94" s="215" t="str">
        <f t="shared" si="15"/>
        <v>DLG</v>
      </c>
      <c r="K94" s="7" t="e">
        <f t="shared" si="15"/>
        <v>#REF!</v>
      </c>
      <c r="L94" s="215" t="str">
        <f t="shared" si="15"/>
        <v>DLMG</v>
      </c>
      <c r="M94" s="7" t="e">
        <f t="shared" si="15"/>
        <v>#REF!</v>
      </c>
      <c r="N94" s="215" t="str">
        <f t="shared" si="15"/>
        <v>PLG</v>
      </c>
      <c r="O94" s="215" t="str">
        <f t="shared" si="15"/>
        <v>PLM</v>
      </c>
      <c r="P94" s="7" t="str">
        <f t="shared" si="15"/>
        <v>PLMG</v>
      </c>
      <c r="Q94" s="7" t="e">
        <f t="shared" si="15"/>
        <v>#REF!</v>
      </c>
      <c r="R94" s="224" t="str">
        <f t="shared" si="15"/>
        <v>TLG</v>
      </c>
      <c r="S94" s="224" t="str">
        <f t="shared" si="15"/>
        <v>TLM</v>
      </c>
      <c r="T94" s="45" t="str">
        <f t="shared" si="15"/>
        <v>TLMG</v>
      </c>
      <c r="U94" s="31" t="e">
        <f t="shared" si="15"/>
        <v>#REF!</v>
      </c>
      <c r="V94" s="208" t="str">
        <f t="shared" si="15"/>
        <v>PXLG</v>
      </c>
      <c r="W94" s="7" t="e">
        <f t="shared" si="15"/>
        <v>#REF!</v>
      </c>
      <c r="X94" s="7" t="e">
        <f t="shared" si="15"/>
        <v>#REF!</v>
      </c>
      <c r="Y94" s="7" t="e">
        <f t="shared" si="15"/>
        <v>#REF!</v>
      </c>
      <c r="Z94" s="208" t="str">
        <f t="shared" si="15"/>
        <v>PDLG</v>
      </c>
      <c r="AA94" s="7" t="e">
        <f t="shared" si="15"/>
        <v>#REF!</v>
      </c>
      <c r="AB94" s="7" t="e">
        <f t="shared" si="15"/>
        <v>#REF!</v>
      </c>
      <c r="AC94" s="215" t="str">
        <f t="shared" si="15"/>
        <v>PTL</v>
      </c>
      <c r="AD94" s="215" t="str">
        <f t="shared" si="15"/>
        <v>PTLG</v>
      </c>
      <c r="AE94" s="7" t="e">
        <f t="shared" si="15"/>
        <v>#REF!</v>
      </c>
      <c r="AF94" s="7" t="e">
        <f t="shared" si="15"/>
        <v>#REF!</v>
      </c>
      <c r="AG94" s="333" t="s">
        <v>174</v>
      </c>
      <c r="AI94" s="337" t="e">
        <f>AI$3</f>
        <v>#REF!</v>
      </c>
      <c r="AJ94" s="96" t="e">
        <f t="shared" ref="AJ94:AP94" si="16">AJ$3</f>
        <v>#REF!</v>
      </c>
      <c r="AK94" s="7" t="e">
        <f t="shared" si="16"/>
        <v>#REF!</v>
      </c>
      <c r="AL94" s="7" t="e">
        <f t="shared" si="16"/>
        <v>#REF!</v>
      </c>
      <c r="AM94" s="7" t="e">
        <f t="shared" si="16"/>
        <v>#REF!</v>
      </c>
      <c r="AN94" s="7" t="e">
        <f t="shared" si="16"/>
        <v>#REF!</v>
      </c>
      <c r="AO94" s="332" t="str">
        <f t="shared" si="16"/>
        <v>PCM Tx</v>
      </c>
      <c r="AP94" s="333" t="str">
        <f t="shared" si="16"/>
        <v>SPCM Tx</v>
      </c>
      <c r="AT94" s="208" t="s">
        <v>161</v>
      </c>
      <c r="AU94" s="7" t="s">
        <v>125</v>
      </c>
      <c r="AV94" s="208" t="s">
        <v>163</v>
      </c>
      <c r="AW94" s="7" t="s">
        <v>126</v>
      </c>
      <c r="AX94" s="215" t="s">
        <v>166</v>
      </c>
      <c r="AY94" s="7" t="s">
        <v>127</v>
      </c>
      <c r="AZ94" s="332" t="s">
        <v>175</v>
      </c>
    </row>
    <row r="95" spans="1:52" s="87" customFormat="1" x14ac:dyDescent="0.25">
      <c r="B95" s="690" t="e">
        <f>#REF!</f>
        <v>#REF!</v>
      </c>
      <c r="C95" s="691"/>
      <c r="D95" s="692"/>
      <c r="E95" s="400"/>
      <c r="F95" s="428"/>
      <c r="G95" s="259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260"/>
      <c r="S95" s="260"/>
      <c r="T95" s="110"/>
      <c r="U95" s="259"/>
      <c r="V95" s="104"/>
      <c r="W95" s="86"/>
      <c r="X95" s="86" t="e">
        <f>IF(#REF!=0,"",#REF!)</f>
        <v>#REF!</v>
      </c>
      <c r="Y95" s="86" t="e">
        <f>IF(#REF!=0,"",#REF!)</f>
        <v>#REF!</v>
      </c>
      <c r="Z95" s="86" t="s">
        <v>40</v>
      </c>
      <c r="AA95" s="86" t="e">
        <f>IF(#REF!=0,"",#REF!)</f>
        <v>#REF!</v>
      </c>
      <c r="AB95" s="86" t="e">
        <f>IF(#REF!=0,"",#REF!)</f>
        <v>#REF!</v>
      </c>
      <c r="AC95" s="86" t="s">
        <v>40</v>
      </c>
      <c r="AD95" s="86" t="s">
        <v>40</v>
      </c>
      <c r="AE95" s="86" t="e">
        <f>IF(#REF!=0,"",#REF!)</f>
        <v>#REF!</v>
      </c>
      <c r="AF95" s="86" t="e">
        <f>IF(#REF!=0,"",#REF!)</f>
        <v>#REF!</v>
      </c>
      <c r="AG95" s="86" t="s">
        <v>40</v>
      </c>
      <c r="AH95" s="87" t="e">
        <f>IF(#REF!=0,"",#REF!)</f>
        <v>#REF!</v>
      </c>
      <c r="AI95" s="110" t="e">
        <f>IF(#REF!=0,"",#REF!)</f>
        <v>#REF!</v>
      </c>
      <c r="AJ95" s="104" t="e">
        <f>IF(#REF!=0,"",#REF!)</f>
        <v>#REF!</v>
      </c>
      <c r="AK95" s="86" t="e">
        <f>IF(#REF!=0,"",#REF!)</f>
        <v>#REF!</v>
      </c>
      <c r="AL95" s="86" t="e">
        <f>IF(#REF!=0,"",#REF!)</f>
        <v>#REF!</v>
      </c>
      <c r="AM95" s="86" t="e">
        <f>IF(#REF!=0,"",#REF!)</f>
        <v>#REF!</v>
      </c>
      <c r="AN95" s="93" t="e">
        <f>IF(#REF!=0,"",#REF!)</f>
        <v>#REF!</v>
      </c>
      <c r="AO95" s="86" t="s">
        <v>40</v>
      </c>
      <c r="AP95" s="86" t="s">
        <v>40</v>
      </c>
      <c r="AT95" s="104"/>
      <c r="AU95" s="86" t="s">
        <v>168</v>
      </c>
      <c r="AV95" s="86" t="s">
        <v>40</v>
      </c>
      <c r="AW95" s="86" t="s">
        <v>40</v>
      </c>
      <c r="AX95" s="86" t="s">
        <v>40</v>
      </c>
      <c r="AY95" s="86" t="s">
        <v>40</v>
      </c>
      <c r="AZ95" s="86" t="s">
        <v>40</v>
      </c>
    </row>
    <row r="96" spans="1:52" s="164" customFormat="1" x14ac:dyDescent="0.25">
      <c r="B96" s="702" t="s">
        <v>150</v>
      </c>
      <c r="C96" s="703"/>
      <c r="D96" s="704"/>
      <c r="E96" s="406"/>
      <c r="F96" s="431"/>
      <c r="G96" s="186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222"/>
      <c r="S96" s="222"/>
      <c r="T96" s="190"/>
      <c r="U96" s="186" t="s">
        <v>40</v>
      </c>
      <c r="V96" s="192" t="s">
        <v>40</v>
      </c>
      <c r="W96" s="185" t="s">
        <v>40</v>
      </c>
      <c r="X96" s="185" t="s">
        <v>40</v>
      </c>
      <c r="Y96" s="185" t="s">
        <v>40</v>
      </c>
      <c r="Z96" s="185" t="s">
        <v>40</v>
      </c>
      <c r="AA96" s="185" t="s">
        <v>40</v>
      </c>
      <c r="AB96" s="185" t="s">
        <v>40</v>
      </c>
      <c r="AC96" s="185" t="s">
        <v>40</v>
      </c>
      <c r="AD96" s="185" t="s">
        <v>40</v>
      </c>
      <c r="AE96" s="185" t="s">
        <v>40</v>
      </c>
      <c r="AF96" s="185" t="s">
        <v>40</v>
      </c>
      <c r="AG96" s="185" t="s">
        <v>40</v>
      </c>
      <c r="AI96" s="206"/>
      <c r="AJ96" s="192" t="s">
        <v>40</v>
      </c>
      <c r="AK96" s="185" t="s">
        <v>40</v>
      </c>
      <c r="AL96" s="185" t="s">
        <v>40</v>
      </c>
      <c r="AM96" s="185" t="s">
        <v>40</v>
      </c>
      <c r="AN96" s="185" t="s">
        <v>40</v>
      </c>
      <c r="AO96" s="185"/>
      <c r="AP96" s="27"/>
      <c r="AT96" s="192" t="s">
        <v>40</v>
      </c>
      <c r="AU96" s="185" t="s">
        <v>40</v>
      </c>
      <c r="AV96" s="185" t="s">
        <v>40</v>
      </c>
      <c r="AW96" s="185" t="s">
        <v>40</v>
      </c>
      <c r="AX96" s="185" t="s">
        <v>40</v>
      </c>
      <c r="AY96" s="185" t="s">
        <v>40</v>
      </c>
      <c r="AZ96" s="185" t="s">
        <v>40</v>
      </c>
    </row>
    <row r="97" spans="1:179" s="87" customFormat="1" ht="18" customHeight="1" x14ac:dyDescent="0.25">
      <c r="B97" s="690" t="e">
        <f>#REF!</f>
        <v>#REF!</v>
      </c>
      <c r="C97" s="691"/>
      <c r="D97" s="692"/>
      <c r="E97" s="400"/>
      <c r="F97" s="428"/>
      <c r="G97" s="259"/>
      <c r="H97" s="86"/>
      <c r="I97" s="86" t="s">
        <v>40</v>
      </c>
      <c r="J97" s="86" t="s">
        <v>40</v>
      </c>
      <c r="K97" s="86" t="s">
        <v>40</v>
      </c>
      <c r="L97" s="86" t="s">
        <v>40</v>
      </c>
      <c r="M97" s="86" t="s">
        <v>40</v>
      </c>
      <c r="N97" s="86" t="s">
        <v>40</v>
      </c>
      <c r="O97" s="86" t="s">
        <v>40</v>
      </c>
      <c r="P97" s="86" t="s">
        <v>40</v>
      </c>
      <c r="Q97" s="86" t="s">
        <v>40</v>
      </c>
      <c r="R97" s="260" t="s">
        <v>40</v>
      </c>
      <c r="S97" s="260" t="s">
        <v>40</v>
      </c>
      <c r="T97" s="110" t="s">
        <v>40</v>
      </c>
      <c r="U97" s="259" t="s">
        <v>40</v>
      </c>
      <c r="V97" s="104" t="s">
        <v>40</v>
      </c>
      <c r="W97" s="86" t="s">
        <v>40</v>
      </c>
      <c r="X97" s="86" t="e">
        <f>IF(#REF!=0,"",#REF!)</f>
        <v>#REF!</v>
      </c>
      <c r="Y97" s="86" t="e">
        <f>IF(#REF!=0,"",#REF!)</f>
        <v>#REF!</v>
      </c>
      <c r="Z97" s="86" t="s">
        <v>40</v>
      </c>
      <c r="AA97" s="86" t="e">
        <f>IF(#REF!=0,"",#REF!)</f>
        <v>#REF!</v>
      </c>
      <c r="AB97" s="86" t="e">
        <f>IF(#REF!=0,"",#REF!)</f>
        <v>#REF!</v>
      </c>
      <c r="AC97" s="86" t="s">
        <v>40</v>
      </c>
      <c r="AD97" s="86" t="s">
        <v>40</v>
      </c>
      <c r="AE97" s="86" t="e">
        <f>IF(#REF!=0,"",#REF!)</f>
        <v>#REF!</v>
      </c>
      <c r="AF97" s="86" t="e">
        <f>IF(#REF!=0,"",#REF!)</f>
        <v>#REF!</v>
      </c>
      <c r="AG97" s="86" t="s">
        <v>40</v>
      </c>
      <c r="AH97" s="87" t="e">
        <f>IF(#REF!=0,"",#REF!)</f>
        <v>#REF!</v>
      </c>
      <c r="AI97" s="112" t="e">
        <f>IF(#REF!=0,"",#REF!)</f>
        <v>#REF!</v>
      </c>
      <c r="AJ97" s="106" t="e">
        <f>IF(#REF!=0,"",#REF!)</f>
        <v>#REF!</v>
      </c>
      <c r="AK97" s="93" t="e">
        <f>IF(#REF!=0,"",#REF!)</f>
        <v>#REF!</v>
      </c>
      <c r="AL97" s="93" t="e">
        <f>IF(#REF!=0,"",#REF!)</f>
        <v>#REF!</v>
      </c>
      <c r="AM97" s="93" t="e">
        <f>IF(#REF!=0,"",#REF!)</f>
        <v>#REF!</v>
      </c>
      <c r="AN97" s="93" t="e">
        <f>IF(#REF!=0,"",#REF!)</f>
        <v>#REF!</v>
      </c>
      <c r="AO97" s="178" t="s">
        <v>144</v>
      </c>
      <c r="AP97" s="178" t="s">
        <v>144</v>
      </c>
      <c r="AT97" s="104" t="s">
        <v>40</v>
      </c>
      <c r="AU97" s="86" t="s">
        <v>40</v>
      </c>
      <c r="AV97" s="86" t="s">
        <v>40</v>
      </c>
      <c r="AW97" s="86" t="s">
        <v>40</v>
      </c>
      <c r="AX97" s="86" t="s">
        <v>40</v>
      </c>
      <c r="AY97" s="86" t="s">
        <v>40</v>
      </c>
      <c r="AZ97" s="86" t="s">
        <v>40</v>
      </c>
    </row>
    <row r="98" spans="1:179" s="87" customFormat="1" ht="18" customHeight="1" x14ac:dyDescent="0.25">
      <c r="B98" s="684" t="e">
        <f>#REF!</f>
        <v>#REF!</v>
      </c>
      <c r="C98" s="685"/>
      <c r="D98" s="686"/>
      <c r="E98" s="401"/>
      <c r="F98" s="430"/>
      <c r="G98" s="256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257"/>
      <c r="S98" s="257"/>
      <c r="T98" s="113"/>
      <c r="U98" s="256"/>
      <c r="V98" s="258"/>
      <c r="W98" s="91"/>
      <c r="X98" s="91" t="e">
        <f>IF(#REF!=0,"",#REF!)</f>
        <v>#REF!</v>
      </c>
      <c r="Y98" s="91" t="e">
        <f>IF(#REF!=0,"",#REF!)</f>
        <v>#REF!</v>
      </c>
      <c r="Z98" s="91" t="s">
        <v>40</v>
      </c>
      <c r="AA98" s="91" t="e">
        <f>IF(#REF!=0,"",#REF!)</f>
        <v>#REF!</v>
      </c>
      <c r="AB98" s="91" t="e">
        <f>IF(#REF!=0,"",#REF!)</f>
        <v>#REF!</v>
      </c>
      <c r="AC98" s="91" t="s">
        <v>40</v>
      </c>
      <c r="AD98" s="91" t="s">
        <v>40</v>
      </c>
      <c r="AE98" s="91" t="e">
        <f>IF(#REF!=0,"",#REF!)</f>
        <v>#REF!</v>
      </c>
      <c r="AF98" s="91" t="e">
        <f>IF(#REF!=0,"",#REF!)</f>
        <v>#REF!</v>
      </c>
      <c r="AG98" s="91" t="s">
        <v>40</v>
      </c>
      <c r="AH98" s="87" t="e">
        <f>IF(#REF!=0,"",#REF!)</f>
        <v>#REF!</v>
      </c>
      <c r="AI98" s="111" t="e">
        <f>IF(#REF!=0,"",#REF!)</f>
        <v>#REF!</v>
      </c>
      <c r="AJ98" s="105" t="e">
        <f>IF(#REF!=0,"",#REF!)</f>
        <v>#REF!</v>
      </c>
      <c r="AK98" s="88" t="e">
        <f>IF(#REF!=0,"",#REF!)</f>
        <v>#REF!</v>
      </c>
      <c r="AL98" s="88" t="e">
        <f>IF(#REF!=0,"",#REF!)</f>
        <v>#REF!</v>
      </c>
      <c r="AM98" s="88" t="e">
        <f>IF(#REF!=0,"",#REF!)</f>
        <v>#REF!</v>
      </c>
      <c r="AN98" s="88" t="e">
        <f>IF(#REF!=0,"",#REF!)</f>
        <v>#REF!</v>
      </c>
      <c r="AO98" s="188" t="s">
        <v>179</v>
      </c>
      <c r="AP98" s="188" t="s">
        <v>179</v>
      </c>
      <c r="AT98" s="258"/>
      <c r="AU98" s="91" t="s">
        <v>168</v>
      </c>
      <c r="AV98" s="91" t="s">
        <v>40</v>
      </c>
      <c r="AW98" s="91" t="s">
        <v>40</v>
      </c>
      <c r="AX98" s="91" t="s">
        <v>40</v>
      </c>
      <c r="AY98" s="91" t="s">
        <v>40</v>
      </c>
      <c r="AZ98" s="91" t="s">
        <v>40</v>
      </c>
    </row>
    <row r="99" spans="1:179" s="87" customFormat="1" ht="18" customHeight="1" x14ac:dyDescent="0.25">
      <c r="B99" s="690" t="e">
        <f>#REF!</f>
        <v>#REF!</v>
      </c>
      <c r="C99" s="691"/>
      <c r="D99" s="692"/>
      <c r="E99" s="400"/>
      <c r="F99" s="428"/>
      <c r="G99" s="259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260"/>
      <c r="S99" s="260"/>
      <c r="T99" s="110"/>
      <c r="U99" s="259" t="s">
        <v>40</v>
      </c>
      <c r="V99" s="104" t="s">
        <v>40</v>
      </c>
      <c r="W99" s="86" t="s">
        <v>40</v>
      </c>
      <c r="X99" s="86" t="e">
        <f>IF(#REF!=0,"",#REF!)</f>
        <v>#REF!</v>
      </c>
      <c r="Y99" s="86" t="e">
        <f>IF(#REF!=0,"",#REF!)</f>
        <v>#REF!</v>
      </c>
      <c r="Z99" s="86" t="s">
        <v>40</v>
      </c>
      <c r="AA99" s="86" t="e">
        <f>IF(#REF!=0,"",#REF!)</f>
        <v>#REF!</v>
      </c>
      <c r="AB99" s="86" t="e">
        <f>IF(#REF!=0,"",#REF!)</f>
        <v>#REF!</v>
      </c>
      <c r="AC99" s="86" t="s">
        <v>40</v>
      </c>
      <c r="AD99" s="86" t="s">
        <v>40</v>
      </c>
      <c r="AE99" s="86" t="e">
        <f>IF(#REF!=0,"",#REF!)</f>
        <v>#REF!</v>
      </c>
      <c r="AF99" s="86" t="e">
        <f>IF(#REF!=0,"",#REF!)</f>
        <v>#REF!</v>
      </c>
      <c r="AG99" s="86" t="s">
        <v>40</v>
      </c>
      <c r="AH99" s="87" t="e">
        <f>IF(#REF!=0,"",#REF!)</f>
        <v>#REF!</v>
      </c>
      <c r="AI99" s="112" t="e">
        <f>IF(#REF!=0,"",#REF!)</f>
        <v>#REF!</v>
      </c>
      <c r="AJ99" s="106" t="e">
        <f>IF(#REF!=0,"",#REF!)</f>
        <v>#REF!</v>
      </c>
      <c r="AK99" s="93" t="e">
        <f>IF(#REF!=0,"",#REF!)</f>
        <v>#REF!</v>
      </c>
      <c r="AL99" s="93" t="e">
        <f>IF(#REF!=0,"",#REF!)</f>
        <v>#REF!</v>
      </c>
      <c r="AM99" s="93" t="e">
        <f>IF(#REF!=0,"",#REF!)</f>
        <v>#REF!</v>
      </c>
      <c r="AN99" s="93" t="e">
        <f>IF(#REF!=0,"",#REF!)</f>
        <v>#REF!</v>
      </c>
      <c r="AO99" s="123" t="s">
        <v>179</v>
      </c>
      <c r="AP99" s="123" t="s">
        <v>179</v>
      </c>
      <c r="AT99" s="104" t="s">
        <v>40</v>
      </c>
      <c r="AU99" s="86" t="s">
        <v>40</v>
      </c>
      <c r="AV99" s="86" t="s">
        <v>40</v>
      </c>
      <c r="AW99" s="86" t="s">
        <v>40</v>
      </c>
      <c r="AX99" s="86" t="s">
        <v>40</v>
      </c>
      <c r="AY99" s="86" t="s">
        <v>40</v>
      </c>
      <c r="AZ99" s="86" t="s">
        <v>40</v>
      </c>
    </row>
    <row r="100" spans="1:179" s="87" customFormat="1" ht="18" customHeight="1" x14ac:dyDescent="0.25">
      <c r="B100" s="684" t="e">
        <f>#REF!</f>
        <v>#REF!</v>
      </c>
      <c r="C100" s="685"/>
      <c r="D100" s="686"/>
      <c r="E100" s="401"/>
      <c r="F100" s="430"/>
      <c r="G100" s="256"/>
      <c r="H100" s="91"/>
      <c r="I100" s="91" t="s">
        <v>40</v>
      </c>
      <c r="J100" s="91" t="s">
        <v>40</v>
      </c>
      <c r="K100" s="91" t="s">
        <v>40</v>
      </c>
      <c r="L100" s="91" t="s">
        <v>40</v>
      </c>
      <c r="M100" s="91" t="s">
        <v>40</v>
      </c>
      <c r="N100" s="91" t="s">
        <v>40</v>
      </c>
      <c r="O100" s="91" t="s">
        <v>40</v>
      </c>
      <c r="P100" s="91" t="s">
        <v>40</v>
      </c>
      <c r="Q100" s="91" t="s">
        <v>40</v>
      </c>
      <c r="R100" s="257" t="s">
        <v>40</v>
      </c>
      <c r="S100" s="257" t="s">
        <v>40</v>
      </c>
      <c r="T100" s="113" t="s">
        <v>40</v>
      </c>
      <c r="U100" s="256" t="s">
        <v>40</v>
      </c>
      <c r="V100" s="258" t="s">
        <v>40</v>
      </c>
      <c r="W100" s="91" t="s">
        <v>40</v>
      </c>
      <c r="X100" s="91" t="e">
        <f>IF(#REF!=0,"",#REF!)</f>
        <v>#REF!</v>
      </c>
      <c r="Y100" s="91" t="e">
        <f>IF(#REF!=0,"",#REF!)</f>
        <v>#REF!</v>
      </c>
      <c r="Z100" s="91" t="s">
        <v>40</v>
      </c>
      <c r="AA100" s="91" t="e">
        <f>IF(#REF!=0,"",#REF!)</f>
        <v>#REF!</v>
      </c>
      <c r="AB100" s="91" t="e">
        <f>IF(#REF!=0,"",#REF!)</f>
        <v>#REF!</v>
      </c>
      <c r="AC100" s="91" t="s">
        <v>40</v>
      </c>
      <c r="AD100" s="91" t="s">
        <v>40</v>
      </c>
      <c r="AE100" s="91" t="e">
        <f>IF(#REF!=0,"",#REF!)</f>
        <v>#REF!</v>
      </c>
      <c r="AF100" s="91" t="e">
        <f>IF(#REF!=0,"",#REF!)</f>
        <v>#REF!</v>
      </c>
      <c r="AG100" s="91" t="s">
        <v>40</v>
      </c>
      <c r="AH100" s="87" t="e">
        <f>IF(#REF!=0,"",#REF!)</f>
        <v>#REF!</v>
      </c>
      <c r="AI100" s="111" t="e">
        <f>IF(#REF!=0,"",#REF!)</f>
        <v>#REF!</v>
      </c>
      <c r="AJ100" s="105" t="e">
        <f>IF(#REF!=0,"",#REF!)</f>
        <v>#REF!</v>
      </c>
      <c r="AK100" s="88" t="e">
        <f>IF(#REF!=0,"",#REF!)</f>
        <v>#REF!</v>
      </c>
      <c r="AL100" s="88" t="e">
        <f>IF(#REF!=0,"",#REF!)</f>
        <v>#REF!</v>
      </c>
      <c r="AM100" s="88" t="e">
        <f>IF(#REF!=0,"",#REF!)</f>
        <v>#REF!</v>
      </c>
      <c r="AN100" s="88" t="e">
        <f>IF(#REF!=0,"",#REF!)</f>
        <v>#REF!</v>
      </c>
      <c r="AO100" s="199" t="s">
        <v>144</v>
      </c>
      <c r="AP100" s="199" t="s">
        <v>144</v>
      </c>
      <c r="AT100" s="258" t="s">
        <v>40</v>
      </c>
      <c r="AU100" s="91" t="s">
        <v>40</v>
      </c>
      <c r="AV100" s="91" t="s">
        <v>40</v>
      </c>
      <c r="AW100" s="91" t="s">
        <v>40</v>
      </c>
      <c r="AX100" s="91" t="s">
        <v>40</v>
      </c>
      <c r="AY100" s="91" t="s">
        <v>40</v>
      </c>
      <c r="AZ100" s="91" t="s">
        <v>40</v>
      </c>
    </row>
    <row r="101" spans="1:179" s="87" customFormat="1" ht="18" customHeight="1" x14ac:dyDescent="0.25">
      <c r="B101" s="690" t="e">
        <f>#REF!</f>
        <v>#REF!</v>
      </c>
      <c r="C101" s="691"/>
      <c r="D101" s="692"/>
      <c r="E101" s="400"/>
      <c r="F101" s="428"/>
      <c r="G101" s="259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260"/>
      <c r="S101" s="260"/>
      <c r="T101" s="110"/>
      <c r="U101" s="259"/>
      <c r="V101" s="104"/>
      <c r="W101" s="86"/>
      <c r="X101" s="86" t="e">
        <f>IF(#REF!=0,"",#REF!)</f>
        <v>#REF!</v>
      </c>
      <c r="Y101" s="86" t="e">
        <f>IF(#REF!=0,"",#REF!)</f>
        <v>#REF!</v>
      </c>
      <c r="Z101" s="86" t="s">
        <v>40</v>
      </c>
      <c r="AA101" s="86" t="e">
        <f>IF(#REF!=0,"",#REF!)</f>
        <v>#REF!</v>
      </c>
      <c r="AB101" s="86" t="e">
        <f>IF(#REF!=0,"",#REF!)</f>
        <v>#REF!</v>
      </c>
      <c r="AC101" s="86" t="s">
        <v>40</v>
      </c>
      <c r="AD101" s="86" t="s">
        <v>40</v>
      </c>
      <c r="AE101" s="86" t="e">
        <f>IF(#REF!=0,"",#REF!)</f>
        <v>#REF!</v>
      </c>
      <c r="AF101" s="86" t="e">
        <f>IF(#REF!=0,"",#REF!)</f>
        <v>#REF!</v>
      </c>
      <c r="AG101" s="86" t="s">
        <v>40</v>
      </c>
      <c r="AH101" s="87" t="e">
        <f>IF(#REF!=0,"",#REF!)</f>
        <v>#REF!</v>
      </c>
      <c r="AI101" s="112" t="e">
        <f>IF(#REF!=0,"",#REF!)</f>
        <v>#REF!</v>
      </c>
      <c r="AJ101" s="106" t="e">
        <f>IF(#REF!=0,"",#REF!)</f>
        <v>#REF!</v>
      </c>
      <c r="AK101" s="93" t="e">
        <f>IF(#REF!=0,"",#REF!)</f>
        <v>#REF!</v>
      </c>
      <c r="AL101" s="93" t="e">
        <f>IF(#REF!=0,"",#REF!)</f>
        <v>#REF!</v>
      </c>
      <c r="AM101" s="93" t="e">
        <f>IF(#REF!=0,"",#REF!)</f>
        <v>#REF!</v>
      </c>
      <c r="AN101" s="93" t="e">
        <f>IF(#REF!=0,"",#REF!)</f>
        <v>#REF!</v>
      </c>
      <c r="AO101" s="123" t="s">
        <v>179</v>
      </c>
      <c r="AP101" s="123" t="s">
        <v>179</v>
      </c>
      <c r="AT101" s="104"/>
      <c r="AU101" s="86" t="s">
        <v>168</v>
      </c>
      <c r="AV101" s="86" t="s">
        <v>40</v>
      </c>
      <c r="AW101" s="86" t="s">
        <v>40</v>
      </c>
      <c r="AX101" s="86" t="s">
        <v>40</v>
      </c>
      <c r="AY101" s="86" t="s">
        <v>40</v>
      </c>
      <c r="AZ101" s="86" t="s">
        <v>40</v>
      </c>
    </row>
    <row r="102" spans="1:179" s="290" customFormat="1" ht="18" customHeight="1" x14ac:dyDescent="0.25">
      <c r="A102" s="87"/>
      <c r="B102" s="684" t="e">
        <f>#REF!</f>
        <v>#REF!</v>
      </c>
      <c r="C102" s="685"/>
      <c r="D102" s="686"/>
      <c r="E102" s="401"/>
      <c r="F102" s="430"/>
      <c r="G102" s="256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257"/>
      <c r="S102" s="257"/>
      <c r="T102" s="113"/>
      <c r="U102" s="256" t="s">
        <v>40</v>
      </c>
      <c r="V102" s="258" t="s">
        <v>40</v>
      </c>
      <c r="W102" s="91" t="s">
        <v>40</v>
      </c>
      <c r="X102" s="91" t="e">
        <f>IF(#REF!=0,"",#REF!)</f>
        <v>#REF!</v>
      </c>
      <c r="Y102" s="91" t="e">
        <f>IF(#REF!=0,"",#REF!)</f>
        <v>#REF!</v>
      </c>
      <c r="Z102" s="91" t="s">
        <v>40</v>
      </c>
      <c r="AA102" s="91" t="e">
        <f>IF(#REF!=0,"",#REF!)</f>
        <v>#REF!</v>
      </c>
      <c r="AB102" s="91" t="e">
        <f>IF(#REF!=0,"",#REF!)</f>
        <v>#REF!</v>
      </c>
      <c r="AC102" s="91" t="s">
        <v>40</v>
      </c>
      <c r="AD102" s="91" t="s">
        <v>40</v>
      </c>
      <c r="AE102" s="91" t="e">
        <f>IF(#REF!=0,"",#REF!)</f>
        <v>#REF!</v>
      </c>
      <c r="AF102" s="91" t="e">
        <f>IF(#REF!=0,"",#REF!)</f>
        <v>#REF!</v>
      </c>
      <c r="AG102" s="91" t="s">
        <v>40</v>
      </c>
      <c r="AH102" s="87" t="e">
        <f>IF(#REF!=0,"",#REF!)</f>
        <v>#REF!</v>
      </c>
      <c r="AI102" s="111" t="e">
        <f>IF(#REF!=0,"",#REF!)</f>
        <v>#REF!</v>
      </c>
      <c r="AJ102" s="105" t="e">
        <f>IF(#REF!=0,"",#REF!)</f>
        <v>#REF!</v>
      </c>
      <c r="AK102" s="88" t="e">
        <f>IF(#REF!=0,"",#REF!)</f>
        <v>#REF!</v>
      </c>
      <c r="AL102" s="88" t="e">
        <f>IF(#REF!=0,"",#REF!)</f>
        <v>#REF!</v>
      </c>
      <c r="AM102" s="88" t="e">
        <f>IF(#REF!=0,"",#REF!)</f>
        <v>#REF!</v>
      </c>
      <c r="AN102" s="88" t="e">
        <f>IF(#REF!=0,"",#REF!)</f>
        <v>#REF!</v>
      </c>
      <c r="AO102" s="188" t="s">
        <v>179</v>
      </c>
      <c r="AP102" s="188" t="s">
        <v>179</v>
      </c>
      <c r="AQ102" s="87"/>
      <c r="AR102" s="87"/>
      <c r="AS102" s="87"/>
      <c r="AT102" s="258" t="s">
        <v>40</v>
      </c>
      <c r="AU102" s="91" t="s">
        <v>40</v>
      </c>
      <c r="AV102" s="91" t="s">
        <v>40</v>
      </c>
      <c r="AW102" s="91" t="s">
        <v>40</v>
      </c>
      <c r="AX102" s="91" t="s">
        <v>40</v>
      </c>
      <c r="AY102" s="91" t="s">
        <v>40</v>
      </c>
      <c r="AZ102" s="91" t="s">
        <v>40</v>
      </c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</row>
    <row r="103" spans="1:179" s="1" customFormat="1" ht="18" customHeight="1" x14ac:dyDescent="0.25">
      <c r="B103" s="645" t="e">
        <f>#REF!</f>
        <v>#REF!</v>
      </c>
      <c r="C103" s="646"/>
      <c r="D103" s="647"/>
      <c r="E103" s="392"/>
      <c r="F103" s="427"/>
      <c r="G103" s="32"/>
      <c r="H103" s="8"/>
      <c r="I103" s="8"/>
      <c r="J103" s="167"/>
      <c r="K103" s="8"/>
      <c r="L103" s="167"/>
      <c r="M103" s="8"/>
      <c r="N103" s="167"/>
      <c r="O103" s="167"/>
      <c r="P103" s="8"/>
      <c r="Q103" s="8"/>
      <c r="R103" s="219"/>
      <c r="S103" s="219"/>
      <c r="T103" s="46"/>
      <c r="U103" s="32"/>
      <c r="V103" s="171"/>
      <c r="W103" s="8"/>
      <c r="X103" s="8" t="e">
        <f>IF(#REF!=0,"",#REF!)</f>
        <v>#REF!</v>
      </c>
      <c r="Y103" s="26" t="e">
        <f>IF(#REF!=0,"",#REF!)</f>
        <v>#REF!</v>
      </c>
      <c r="Z103" s="167" t="s">
        <v>40</v>
      </c>
      <c r="AA103" s="26" t="e">
        <f>IF(#REF!=0,"",#REF!)</f>
        <v>#REF!</v>
      </c>
      <c r="AB103" s="26" t="e">
        <f>IF(#REF!=0,"",#REF!)</f>
        <v>#REF!</v>
      </c>
      <c r="AC103" s="167" t="s">
        <v>168</v>
      </c>
      <c r="AD103" s="167" t="s">
        <v>168</v>
      </c>
      <c r="AE103" s="8" t="e">
        <f>IF(#REF!=0,"",#REF!)</f>
        <v>#REF!</v>
      </c>
      <c r="AF103" s="8" t="e">
        <f>IF(#REF!=0,"",#REF!)</f>
        <v>#REF!</v>
      </c>
      <c r="AG103" s="26" t="s">
        <v>40</v>
      </c>
      <c r="AH103" s="87" t="e">
        <f>IF(#REF!=0,"",#REF!)</f>
        <v>#REF!</v>
      </c>
      <c r="AI103" s="110" t="e">
        <f>IF(#REF!=0,"",#REF!)</f>
        <v>#REF!</v>
      </c>
      <c r="AJ103" s="106" t="e">
        <f>IF(#REF!=0,"",#REF!)</f>
        <v>#REF!</v>
      </c>
      <c r="AK103" s="93" t="e">
        <f>IF(#REF!=0,"",#REF!)</f>
        <v>#REF!</v>
      </c>
      <c r="AL103" s="93" t="e">
        <f>IF(#REF!=0,"",#REF!)</f>
        <v>#REF!</v>
      </c>
      <c r="AM103" s="93" t="s">
        <v>144</v>
      </c>
      <c r="AN103" s="93" t="e">
        <f>IF(#REF!=0,"",#REF!)</f>
        <v>#REF!</v>
      </c>
      <c r="AO103" s="123"/>
      <c r="AP103" s="123"/>
      <c r="AT103" s="171"/>
      <c r="AU103" s="8" t="s">
        <v>168</v>
      </c>
      <c r="AV103" s="167" t="s">
        <v>40</v>
      </c>
      <c r="AW103" s="26" t="s">
        <v>40</v>
      </c>
      <c r="AX103" s="167" t="s">
        <v>168</v>
      </c>
      <c r="AY103" s="8" t="s">
        <v>168</v>
      </c>
      <c r="AZ103" s="26" t="s">
        <v>40</v>
      </c>
    </row>
    <row r="104" spans="1:179" s="290" customFormat="1" ht="18" customHeight="1" x14ac:dyDescent="0.25">
      <c r="A104" s="87"/>
      <c r="B104" s="719" t="e">
        <f>#REF!</f>
        <v>#REF!</v>
      </c>
      <c r="C104" s="720"/>
      <c r="D104" s="721"/>
      <c r="E104" s="442"/>
      <c r="F104" s="443"/>
      <c r="G104" s="444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6"/>
      <c r="S104" s="446"/>
      <c r="T104" s="447"/>
      <c r="U104" s="444" t="s">
        <v>40</v>
      </c>
      <c r="V104" s="448" t="s">
        <v>40</v>
      </c>
      <c r="W104" s="445" t="s">
        <v>40</v>
      </c>
      <c r="X104" s="445" t="e">
        <f>IF(#REF!=0,"",#REF!)</f>
        <v>#REF!</v>
      </c>
      <c r="Y104" s="445" t="e">
        <f>IF(#REF!=0,"",#REF!)</f>
        <v>#REF!</v>
      </c>
      <c r="Z104" s="445" t="s">
        <v>40</v>
      </c>
      <c r="AA104" s="445" t="e">
        <f>IF(#REF!=0,"",#REF!)</f>
        <v>#REF!</v>
      </c>
      <c r="AB104" s="445" t="e">
        <f>IF(#REF!=0,"",#REF!)</f>
        <v>#REF!</v>
      </c>
      <c r="AC104" s="445" t="s">
        <v>40</v>
      </c>
      <c r="AD104" s="445" t="s">
        <v>40</v>
      </c>
      <c r="AE104" s="445" t="e">
        <f>IF(#REF!=0,"",#REF!)</f>
        <v>#REF!</v>
      </c>
      <c r="AF104" s="445" t="e">
        <f>IF(#REF!=0,"",#REF!)</f>
        <v>#REF!</v>
      </c>
      <c r="AG104" s="445" t="s">
        <v>40</v>
      </c>
      <c r="AH104" s="87" t="e">
        <f>IF(#REF!=0,"",#REF!)</f>
        <v>#REF!</v>
      </c>
      <c r="AI104" s="449" t="e">
        <f>IF(#REF!=0,"",#REF!)</f>
        <v>#REF!</v>
      </c>
      <c r="AJ104" s="450" t="e">
        <f>IF(#REF!=0,"",#REF!)</f>
        <v>#REF!</v>
      </c>
      <c r="AK104" s="451" t="e">
        <f>IF(#REF!=0,"",#REF!)</f>
        <v>#REF!</v>
      </c>
      <c r="AL104" s="451" t="e">
        <f>IF(#REF!=0,"",#REF!)</f>
        <v>#REF!</v>
      </c>
      <c r="AM104" s="451" t="e">
        <f>IF(#REF!=0,"",#REF!)</f>
        <v>#REF!</v>
      </c>
      <c r="AN104" s="451" t="e">
        <f>IF(#REF!=0,"",#REF!)</f>
        <v>#REF!</v>
      </c>
      <c r="AO104" s="452"/>
      <c r="AP104" s="452"/>
      <c r="AQ104" s="87"/>
      <c r="AR104" s="87"/>
      <c r="AS104" s="87"/>
      <c r="AT104" s="314" t="s">
        <v>40</v>
      </c>
      <c r="AU104" s="89" t="s">
        <v>40</v>
      </c>
      <c r="AV104" s="89" t="s">
        <v>40</v>
      </c>
      <c r="AW104" s="89" t="s">
        <v>40</v>
      </c>
      <c r="AX104" s="89" t="s">
        <v>40</v>
      </c>
      <c r="AY104" s="89" t="s">
        <v>40</v>
      </c>
      <c r="AZ104" s="89" t="s">
        <v>40</v>
      </c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7"/>
      <c r="FM104" s="87"/>
      <c r="FN104" s="87"/>
      <c r="FO104" s="87"/>
      <c r="FP104" s="87"/>
      <c r="FQ104" s="87"/>
      <c r="FR104" s="87"/>
      <c r="FS104" s="87"/>
      <c r="FT104" s="87"/>
      <c r="FU104" s="87"/>
      <c r="FV104" s="87"/>
      <c r="FW104" s="87"/>
    </row>
    <row r="105" spans="1:179" s="315" customFormat="1" ht="18" customHeight="1" x14ac:dyDescent="0.25">
      <c r="A105" s="87"/>
      <c r="B105" s="690" t="e">
        <f>#REF!</f>
        <v>#REF!</v>
      </c>
      <c r="C105" s="691"/>
      <c r="D105" s="692"/>
      <c r="E105" s="400"/>
      <c r="F105" s="428"/>
      <c r="G105" s="259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260"/>
      <c r="S105" s="260"/>
      <c r="T105" s="110"/>
      <c r="U105" s="259"/>
      <c r="V105" s="104"/>
      <c r="W105" s="86"/>
      <c r="X105" s="86" t="e">
        <f>IF(#REF!=0,"",#REF!)</f>
        <v>#REF!</v>
      </c>
      <c r="Y105" s="86" t="e">
        <f>IF(#REF!=0,"",#REF!)</f>
        <v>#REF!</v>
      </c>
      <c r="Z105" s="86" t="s">
        <v>168</v>
      </c>
      <c r="AA105" s="86" t="e">
        <f>IF(#REF!=0,"",#REF!)</f>
        <v>#REF!</v>
      </c>
      <c r="AB105" s="86" t="e">
        <f>IF(#REF!=0,"",#REF!)</f>
        <v>#REF!</v>
      </c>
      <c r="AC105" s="86" t="s">
        <v>40</v>
      </c>
      <c r="AD105" s="86" t="s">
        <v>40</v>
      </c>
      <c r="AE105" s="86" t="e">
        <f>IF(#REF!=0,"",#REF!)</f>
        <v>#REF!</v>
      </c>
      <c r="AF105" s="86" t="e">
        <f>IF(#REF!=0,"",#REF!)</f>
        <v>#REF!</v>
      </c>
      <c r="AG105" s="86"/>
      <c r="AH105" s="87" t="e">
        <f>IF(#REF!=0,"",#REF!)</f>
        <v>#REF!</v>
      </c>
      <c r="AI105" s="110" t="e">
        <f>IF(#REF!=0,"",#REF!)</f>
        <v>#REF!</v>
      </c>
      <c r="AJ105" s="106" t="e">
        <f>IF(#REF!=0,"",#REF!)</f>
        <v>#REF!</v>
      </c>
      <c r="AK105" s="93" t="e">
        <f>IF(#REF!=0,"",#REF!)</f>
        <v>#REF!</v>
      </c>
      <c r="AL105" s="93" t="e">
        <f>IF(#REF!=0,"",#REF!)</f>
        <v>#REF!</v>
      </c>
      <c r="AM105" s="178"/>
      <c r="AN105" s="93" t="e">
        <f>IF(#REF!=0,"",#REF!)</f>
        <v>#REF!</v>
      </c>
      <c r="AO105" s="123"/>
      <c r="AP105" s="123"/>
      <c r="AQ105" s="87"/>
      <c r="AR105" s="87"/>
      <c r="AS105" s="87"/>
      <c r="AT105" s="104"/>
      <c r="AU105" s="86" t="s">
        <v>168</v>
      </c>
      <c r="AV105" s="86" t="s">
        <v>168</v>
      </c>
      <c r="AW105" s="86" t="s">
        <v>168</v>
      </c>
      <c r="AX105" s="86" t="s">
        <v>40</v>
      </c>
      <c r="AY105" s="86" t="s">
        <v>40</v>
      </c>
      <c r="AZ105" s="86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7"/>
      <c r="FP105" s="87"/>
      <c r="FQ105" s="87"/>
      <c r="FR105" s="87"/>
      <c r="FS105" s="87"/>
      <c r="FT105" s="87"/>
      <c r="FU105" s="87"/>
      <c r="FV105" s="87"/>
      <c r="FW105" s="87"/>
    </row>
    <row r="106" spans="1:179" s="315" customFormat="1" ht="18" customHeight="1" x14ac:dyDescent="0.25">
      <c r="A106" s="87"/>
      <c r="B106" s="684" t="e">
        <f>#REF!</f>
        <v>#REF!</v>
      </c>
      <c r="C106" s="685"/>
      <c r="D106" s="686"/>
      <c r="E106" s="401"/>
      <c r="F106" s="430"/>
      <c r="G106" s="256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257"/>
      <c r="S106" s="257"/>
      <c r="T106" s="113"/>
      <c r="U106" s="256"/>
      <c r="V106" s="258"/>
      <c r="W106" s="91"/>
      <c r="X106" s="91" t="e">
        <f>IF(#REF!=0,"",#REF!)</f>
        <v>#REF!</v>
      </c>
      <c r="Y106" s="91" t="e">
        <f>IF(#REF!=0,"",#REF!)</f>
        <v>#REF!</v>
      </c>
      <c r="Z106" s="91" t="s">
        <v>168</v>
      </c>
      <c r="AA106" s="91" t="e">
        <f>IF(#REF!=0,"",#REF!)</f>
        <v>#REF!</v>
      </c>
      <c r="AB106" s="91" t="e">
        <f>IF(#REF!=0,"",#REF!)</f>
        <v>#REF!</v>
      </c>
      <c r="AC106" s="91" t="s">
        <v>40</v>
      </c>
      <c r="AD106" s="91" t="s">
        <v>40</v>
      </c>
      <c r="AE106" s="91" t="e">
        <f>IF(#REF!=0,"",#REF!)</f>
        <v>#REF!</v>
      </c>
      <c r="AF106" s="91" t="e">
        <f>IF(#REF!=0,"",#REF!)</f>
        <v>#REF!</v>
      </c>
      <c r="AG106" s="91"/>
      <c r="AH106" s="87" t="e">
        <f>IF(#REF!=0,"",#REF!)</f>
        <v>#REF!</v>
      </c>
      <c r="AI106" s="113" t="e">
        <f>IF(#REF!=0,"",#REF!)</f>
        <v>#REF!</v>
      </c>
      <c r="AJ106" s="105" t="e">
        <f>IF(#REF!=0,"",#REF!)</f>
        <v>#REF!</v>
      </c>
      <c r="AK106" s="88" t="e">
        <f>IF(#REF!=0,"",#REF!)</f>
        <v>#REF!</v>
      </c>
      <c r="AL106" s="88" t="e">
        <f>IF(#REF!=0,"",#REF!)</f>
        <v>#REF!</v>
      </c>
      <c r="AM106" s="199"/>
      <c r="AN106" s="88" t="e">
        <f>IF(#REF!=0,"",#REF!)</f>
        <v>#REF!</v>
      </c>
      <c r="AO106" s="188"/>
      <c r="AP106" s="188"/>
      <c r="AQ106" s="87"/>
      <c r="AR106" s="87"/>
      <c r="AS106" s="87"/>
      <c r="AT106" s="258"/>
      <c r="AU106" s="91" t="s">
        <v>168</v>
      </c>
      <c r="AV106" s="91" t="s">
        <v>168</v>
      </c>
      <c r="AW106" s="91" t="s">
        <v>168</v>
      </c>
      <c r="AX106" s="91" t="s">
        <v>40</v>
      </c>
      <c r="AY106" s="91" t="s">
        <v>40</v>
      </c>
      <c r="AZ106" s="91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7"/>
      <c r="FF106" s="87"/>
      <c r="FG106" s="87"/>
      <c r="FH106" s="87"/>
      <c r="FI106" s="87"/>
      <c r="FJ106" s="87"/>
      <c r="FK106" s="87"/>
      <c r="FL106" s="87"/>
      <c r="FM106" s="87"/>
      <c r="FN106" s="87"/>
      <c r="FO106" s="87"/>
      <c r="FP106" s="87"/>
      <c r="FQ106" s="87"/>
      <c r="FR106" s="87"/>
      <c r="FS106" s="87"/>
      <c r="FT106" s="87"/>
      <c r="FU106" s="87"/>
      <c r="FV106" s="87"/>
      <c r="FW106" s="87"/>
    </row>
    <row r="107" spans="1:179" s="87" customFormat="1" ht="18" customHeight="1" x14ac:dyDescent="0.25">
      <c r="B107" s="690" t="e">
        <f>#REF!</f>
        <v>#REF!</v>
      </c>
      <c r="C107" s="691"/>
      <c r="D107" s="692"/>
      <c r="E107" s="400"/>
      <c r="F107" s="428"/>
      <c r="G107" s="259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260"/>
      <c r="S107" s="260"/>
      <c r="T107" s="110"/>
      <c r="U107" s="86" t="s">
        <v>40</v>
      </c>
      <c r="V107" s="86" t="s">
        <v>40</v>
      </c>
      <c r="W107" s="86" t="s">
        <v>40</v>
      </c>
      <c r="X107" s="86" t="s">
        <v>40</v>
      </c>
      <c r="Y107" s="86" t="s">
        <v>40</v>
      </c>
      <c r="Z107" s="86" t="s">
        <v>40</v>
      </c>
      <c r="AA107" s="86" t="s">
        <v>40</v>
      </c>
      <c r="AB107" s="86" t="s">
        <v>40</v>
      </c>
      <c r="AC107" s="86" t="s">
        <v>40</v>
      </c>
      <c r="AD107" s="86" t="s">
        <v>40</v>
      </c>
      <c r="AE107" s="86" t="e">
        <f>IF(#REF!=0,"",#REF!)</f>
        <v>#REF!</v>
      </c>
      <c r="AF107" s="86" t="e">
        <f>IF(#REF!=0,"",#REF!)</f>
        <v>#REF!</v>
      </c>
      <c r="AG107" s="86" t="s">
        <v>40</v>
      </c>
      <c r="AH107" s="87" t="e">
        <f>IF(#REF!=0,"",#REF!)</f>
        <v>#REF!</v>
      </c>
      <c r="AI107" s="110" t="e">
        <f>IF(#REF!=0,"",#REF!)</f>
        <v>#REF!</v>
      </c>
      <c r="AJ107" s="218" t="s">
        <v>143</v>
      </c>
      <c r="AK107" s="178" t="s">
        <v>143</v>
      </c>
      <c r="AL107" s="178" t="s">
        <v>143</v>
      </c>
      <c r="AM107" s="178" t="s">
        <v>143</v>
      </c>
      <c r="AN107" s="178" t="s">
        <v>143</v>
      </c>
      <c r="AO107" s="178" t="s">
        <v>144</v>
      </c>
      <c r="AP107" s="178" t="s">
        <v>144</v>
      </c>
      <c r="AT107" s="86" t="s">
        <v>40</v>
      </c>
      <c r="AU107" s="86" t="s">
        <v>40</v>
      </c>
      <c r="AV107" s="86" t="s">
        <v>40</v>
      </c>
      <c r="AW107" s="86" t="s">
        <v>40</v>
      </c>
      <c r="AX107" s="86" t="s">
        <v>40</v>
      </c>
      <c r="AY107" s="86" t="s">
        <v>40</v>
      </c>
      <c r="AZ107" s="86" t="s">
        <v>40</v>
      </c>
    </row>
    <row r="108" spans="1:179" s="315" customFormat="1" ht="18" customHeight="1" x14ac:dyDescent="0.25">
      <c r="A108" s="87"/>
      <c r="B108" s="684" t="e">
        <f>#REF!</f>
        <v>#REF!</v>
      </c>
      <c r="C108" s="685"/>
      <c r="D108" s="686"/>
      <c r="E108" s="401"/>
      <c r="F108" s="430"/>
      <c r="G108" s="256" t="s">
        <v>40</v>
      </c>
      <c r="H108" s="91" t="s">
        <v>40</v>
      </c>
      <c r="I108" s="91" t="s">
        <v>40</v>
      </c>
      <c r="J108" s="91" t="s">
        <v>40</v>
      </c>
      <c r="K108" s="91" t="s">
        <v>40</v>
      </c>
      <c r="L108" s="91" t="s">
        <v>40</v>
      </c>
      <c r="M108" s="91" t="s">
        <v>40</v>
      </c>
      <c r="N108" s="91" t="s">
        <v>40</v>
      </c>
      <c r="O108" s="91" t="s">
        <v>40</v>
      </c>
      <c r="P108" s="91" t="s">
        <v>40</v>
      </c>
      <c r="Q108" s="91" t="s">
        <v>40</v>
      </c>
      <c r="R108" s="257" t="s">
        <v>40</v>
      </c>
      <c r="S108" s="257" t="s">
        <v>40</v>
      </c>
      <c r="T108" s="113" t="s">
        <v>40</v>
      </c>
      <c r="U108" s="256" t="s">
        <v>40</v>
      </c>
      <c r="V108" s="258" t="s">
        <v>40</v>
      </c>
      <c r="W108" s="91" t="s">
        <v>40</v>
      </c>
      <c r="X108" s="91" t="e">
        <f>IF(#REF!=0,"",#REF!)</f>
        <v>#REF!</v>
      </c>
      <c r="Y108" s="91" t="e">
        <f>IF(#REF!=0,"",#REF!)</f>
        <v>#REF!</v>
      </c>
      <c r="Z108" s="91" t="s">
        <v>40</v>
      </c>
      <c r="AA108" s="91" t="e">
        <f>IF(#REF!=0,"",#REF!)</f>
        <v>#REF!</v>
      </c>
      <c r="AB108" s="91" t="e">
        <f>IF(#REF!=0,"",#REF!)</f>
        <v>#REF!</v>
      </c>
      <c r="AC108" s="91" t="s">
        <v>40</v>
      </c>
      <c r="AD108" s="91" t="s">
        <v>40</v>
      </c>
      <c r="AE108" s="91" t="e">
        <f>IF(#REF!=0,"",#REF!)</f>
        <v>#REF!</v>
      </c>
      <c r="AF108" s="91" t="e">
        <f>IF(#REF!=0,"",#REF!)</f>
        <v>#REF!</v>
      </c>
      <c r="AG108" s="91" t="s">
        <v>40</v>
      </c>
      <c r="AH108" s="87" t="e">
        <f>IF(#REF!=0,"",#REF!)</f>
        <v>#REF!</v>
      </c>
      <c r="AI108" s="111" t="e">
        <f>IF(#REF!=0,"",#REF!)</f>
        <v>#REF!</v>
      </c>
      <c r="AJ108" s="105" t="e">
        <f>IF(#REF!=0,"",#REF!)</f>
        <v>#REF!</v>
      </c>
      <c r="AK108" s="88" t="e">
        <f>IF(#REF!=0,"",#REF!)</f>
        <v>#REF!</v>
      </c>
      <c r="AL108" s="88" t="e">
        <f>IF(#REF!=0,"",#REF!)</f>
        <v>#REF!</v>
      </c>
      <c r="AM108" s="88" t="e">
        <f>IF(#REF!=0,"",#REF!)</f>
        <v>#REF!</v>
      </c>
      <c r="AN108" s="88" t="e">
        <f>IF(#REF!=0,"",#REF!)</f>
        <v>#REF!</v>
      </c>
      <c r="AO108" s="199" t="s">
        <v>144</v>
      </c>
      <c r="AP108" s="199" t="s">
        <v>144</v>
      </c>
      <c r="AQ108" s="87"/>
      <c r="AR108" s="87"/>
      <c r="AS108" s="87"/>
      <c r="AT108" s="258" t="s">
        <v>40</v>
      </c>
      <c r="AU108" s="91" t="s">
        <v>40</v>
      </c>
      <c r="AV108" s="91" t="s">
        <v>40</v>
      </c>
      <c r="AW108" s="91" t="s">
        <v>40</v>
      </c>
      <c r="AX108" s="91" t="s">
        <v>40</v>
      </c>
      <c r="AY108" s="91" t="s">
        <v>40</v>
      </c>
      <c r="AZ108" s="91" t="s">
        <v>40</v>
      </c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7"/>
      <c r="FE108" s="87"/>
      <c r="FF108" s="87"/>
      <c r="FG108" s="87"/>
      <c r="FH108" s="87"/>
      <c r="FI108" s="87"/>
      <c r="FJ108" s="87"/>
      <c r="FK108" s="87"/>
      <c r="FL108" s="87"/>
      <c r="FM108" s="87"/>
      <c r="FN108" s="87"/>
      <c r="FO108" s="87"/>
      <c r="FP108" s="87"/>
      <c r="FQ108" s="87"/>
      <c r="FR108" s="87"/>
      <c r="FS108" s="87"/>
      <c r="FT108" s="87"/>
      <c r="FU108" s="87"/>
      <c r="FV108" s="87"/>
      <c r="FW108" s="87"/>
    </row>
    <row r="109" spans="1:179" s="315" customFormat="1" ht="18" customHeight="1" x14ac:dyDescent="0.25">
      <c r="A109" s="87"/>
      <c r="B109" s="690" t="e">
        <f>#REF!</f>
        <v>#REF!</v>
      </c>
      <c r="C109" s="691"/>
      <c r="D109" s="692"/>
      <c r="E109" s="400"/>
      <c r="F109" s="428"/>
      <c r="G109" s="259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260"/>
      <c r="S109" s="260"/>
      <c r="T109" s="110"/>
      <c r="U109" s="259"/>
      <c r="V109" s="104"/>
      <c r="W109" s="86"/>
      <c r="X109" s="86" t="e">
        <f>IF(#REF!=0,"",#REF!)</f>
        <v>#REF!</v>
      </c>
      <c r="Y109" s="86" t="e">
        <f>IF(#REF!=0,"",#REF!)</f>
        <v>#REF!</v>
      </c>
      <c r="Z109" s="86" t="s">
        <v>168</v>
      </c>
      <c r="AA109" s="86" t="e">
        <f>IF(#REF!=0,"",#REF!)</f>
        <v>#REF!</v>
      </c>
      <c r="AB109" s="86" t="e">
        <f>IF(#REF!=0,"",#REF!)</f>
        <v>#REF!</v>
      </c>
      <c r="AC109" s="86" t="s">
        <v>40</v>
      </c>
      <c r="AD109" s="86" t="s">
        <v>40</v>
      </c>
      <c r="AE109" s="86" t="e">
        <f>IF(#REF!=0,"",#REF!)</f>
        <v>#REF!</v>
      </c>
      <c r="AF109" s="86" t="e">
        <f>IF(#REF!=0,"",#REF!)</f>
        <v>#REF!</v>
      </c>
      <c r="AG109" s="86"/>
      <c r="AH109" s="87" t="e">
        <f>IF(#REF!=0,"",#REF!)</f>
        <v>#REF!</v>
      </c>
      <c r="AI109" s="110" t="e">
        <f>IF(#REF!=0,"",#REF!)</f>
        <v>#REF!</v>
      </c>
      <c r="AJ109" s="106" t="e">
        <f>IF(#REF!=0,"",#REF!)</f>
        <v>#REF!</v>
      </c>
      <c r="AK109" s="93" t="e">
        <f>IF(#REF!=0,"",#REF!)</f>
        <v>#REF!</v>
      </c>
      <c r="AL109" s="93" t="e">
        <f>IF(#REF!=0,"",#REF!)</f>
        <v>#REF!</v>
      </c>
      <c r="AM109" s="178"/>
      <c r="AN109" s="93" t="e">
        <f>IF(#REF!=0,"",#REF!)</f>
        <v>#REF!</v>
      </c>
      <c r="AO109" s="93"/>
      <c r="AP109" s="93"/>
      <c r="AQ109" s="87"/>
      <c r="AR109" s="87"/>
      <c r="AS109" s="87"/>
      <c r="AT109" s="104"/>
      <c r="AU109" s="86" t="s">
        <v>168</v>
      </c>
      <c r="AV109" s="86" t="s">
        <v>168</v>
      </c>
      <c r="AW109" s="86" t="s">
        <v>168</v>
      </c>
      <c r="AX109" s="86" t="s">
        <v>40</v>
      </c>
      <c r="AY109" s="86" t="s">
        <v>40</v>
      </c>
      <c r="AZ109" s="86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  <c r="ES109" s="87"/>
      <c r="ET109" s="87"/>
      <c r="EU109" s="87"/>
      <c r="EV109" s="87"/>
      <c r="EW109" s="87"/>
      <c r="EX109" s="87"/>
      <c r="EY109" s="87"/>
      <c r="EZ109" s="87"/>
      <c r="FA109" s="87"/>
      <c r="FB109" s="87"/>
      <c r="FC109" s="87"/>
      <c r="FD109" s="87"/>
      <c r="FE109" s="87"/>
      <c r="FF109" s="87"/>
      <c r="FG109" s="87"/>
      <c r="FH109" s="87"/>
      <c r="FI109" s="87"/>
      <c r="FJ109" s="87"/>
      <c r="FK109" s="87"/>
      <c r="FL109" s="87"/>
      <c r="FM109" s="87"/>
      <c r="FN109" s="87"/>
      <c r="FO109" s="87"/>
      <c r="FP109" s="87"/>
      <c r="FQ109" s="87"/>
      <c r="FR109" s="87"/>
      <c r="FS109" s="87"/>
      <c r="FT109" s="87"/>
      <c r="FU109" s="87"/>
      <c r="FV109" s="87"/>
      <c r="FW109" s="87"/>
    </row>
    <row r="110" spans="1:179" s="315" customFormat="1" ht="18" customHeight="1" x14ac:dyDescent="0.25">
      <c r="A110" s="87"/>
      <c r="B110" s="684" t="e">
        <f>#REF!</f>
        <v>#REF!</v>
      </c>
      <c r="C110" s="685"/>
      <c r="D110" s="686"/>
      <c r="E110" s="401"/>
      <c r="F110" s="430"/>
      <c r="G110" s="256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257"/>
      <c r="S110" s="257"/>
      <c r="T110" s="113"/>
      <c r="U110" s="256"/>
      <c r="V110" s="258"/>
      <c r="W110" s="91"/>
      <c r="X110" s="91" t="e">
        <f>IF(#REF!=0,"",#REF!)</f>
        <v>#REF!</v>
      </c>
      <c r="Y110" s="91" t="e">
        <f>IF(#REF!=0,"",#REF!)</f>
        <v>#REF!</v>
      </c>
      <c r="Z110" s="91" t="s">
        <v>40</v>
      </c>
      <c r="AA110" s="91" t="e">
        <f>IF(#REF!=0,"",#REF!)</f>
        <v>#REF!</v>
      </c>
      <c r="AB110" s="91" t="e">
        <f>IF(#REF!=0,"",#REF!)</f>
        <v>#REF!</v>
      </c>
      <c r="AC110" s="91" t="s">
        <v>40</v>
      </c>
      <c r="AD110" s="91" t="s">
        <v>40</v>
      </c>
      <c r="AE110" s="91" t="e">
        <f>IF(#REF!=0,"",#REF!)</f>
        <v>#REF!</v>
      </c>
      <c r="AF110" s="91" t="e">
        <f>IF(#REF!=0,"",#REF!)</f>
        <v>#REF!</v>
      </c>
      <c r="AG110" s="91" t="s">
        <v>40</v>
      </c>
      <c r="AH110" s="87" t="e">
        <f>IF(#REF!=0,"",#REF!)</f>
        <v>#REF!</v>
      </c>
      <c r="AI110" s="111" t="e">
        <f>IF(#REF!=0,"",#REF!)</f>
        <v>#REF!</v>
      </c>
      <c r="AJ110" s="105" t="e">
        <f>IF(#REF!=0,"",#REF!)</f>
        <v>#REF!</v>
      </c>
      <c r="AK110" s="88" t="e">
        <f>IF(#REF!=0,"",#REF!)</f>
        <v>#REF!</v>
      </c>
      <c r="AL110" s="88" t="e">
        <f>IF(#REF!=0,"",#REF!)</f>
        <v>#REF!</v>
      </c>
      <c r="AM110" s="88" t="e">
        <f>IF(#REF!=0,"",#REF!)</f>
        <v>#REF!</v>
      </c>
      <c r="AN110" s="88" t="e">
        <f>IF(#REF!=0,"",#REF!)</f>
        <v>#REF!</v>
      </c>
      <c r="AO110" s="88"/>
      <c r="AP110" s="88"/>
      <c r="AQ110" s="87"/>
      <c r="AR110" s="87"/>
      <c r="AS110" s="87"/>
      <c r="AT110" s="258"/>
      <c r="AU110" s="91" t="s">
        <v>168</v>
      </c>
      <c r="AV110" s="91" t="s">
        <v>40</v>
      </c>
      <c r="AW110" s="91" t="s">
        <v>40</v>
      </c>
      <c r="AX110" s="91" t="s">
        <v>40</v>
      </c>
      <c r="AY110" s="91" t="s">
        <v>40</v>
      </c>
      <c r="AZ110" s="91" t="s">
        <v>40</v>
      </c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  <c r="FA110" s="87"/>
      <c r="FB110" s="87"/>
      <c r="FC110" s="87"/>
      <c r="FD110" s="87"/>
      <c r="FE110" s="87"/>
      <c r="FF110" s="87"/>
      <c r="FG110" s="87"/>
      <c r="FH110" s="87"/>
      <c r="FI110" s="87"/>
      <c r="FJ110" s="87"/>
      <c r="FK110" s="87"/>
      <c r="FL110" s="87"/>
      <c r="FM110" s="87"/>
      <c r="FN110" s="87"/>
      <c r="FO110" s="87"/>
      <c r="FP110" s="87"/>
      <c r="FQ110" s="87"/>
      <c r="FR110" s="87"/>
      <c r="FS110" s="87"/>
      <c r="FT110" s="87"/>
      <c r="FU110" s="87"/>
      <c r="FV110" s="87"/>
      <c r="FW110" s="87"/>
    </row>
    <row r="111" spans="1:179" s="315" customFormat="1" ht="18" customHeight="1" x14ac:dyDescent="0.25">
      <c r="A111" s="87"/>
      <c r="B111" s="690" t="e">
        <f>#REF!</f>
        <v>#REF!</v>
      </c>
      <c r="C111" s="691"/>
      <c r="D111" s="692"/>
      <c r="E111" s="400"/>
      <c r="F111" s="428"/>
      <c r="G111" s="259" t="s">
        <v>40</v>
      </c>
      <c r="H111" s="86" t="s">
        <v>40</v>
      </c>
      <c r="I111" s="86" t="s">
        <v>40</v>
      </c>
      <c r="J111" s="86" t="s">
        <v>40</v>
      </c>
      <c r="K111" s="86" t="s">
        <v>40</v>
      </c>
      <c r="L111" s="86" t="s">
        <v>40</v>
      </c>
      <c r="M111" s="86" t="s">
        <v>40</v>
      </c>
      <c r="N111" s="86" t="s">
        <v>40</v>
      </c>
      <c r="O111" s="86" t="s">
        <v>40</v>
      </c>
      <c r="P111" s="86" t="s">
        <v>40</v>
      </c>
      <c r="Q111" s="86" t="s">
        <v>40</v>
      </c>
      <c r="R111" s="260" t="s">
        <v>40</v>
      </c>
      <c r="S111" s="260" t="s">
        <v>40</v>
      </c>
      <c r="T111" s="110" t="s">
        <v>40</v>
      </c>
      <c r="U111" s="259" t="s">
        <v>40</v>
      </c>
      <c r="V111" s="104" t="s">
        <v>40</v>
      </c>
      <c r="W111" s="86" t="s">
        <v>40</v>
      </c>
      <c r="X111" s="86" t="e">
        <f>IF(#REF!=0,"",#REF!)</f>
        <v>#REF!</v>
      </c>
      <c r="Y111" s="86" t="e">
        <f>IF(#REF!=0,"",#REF!)</f>
        <v>#REF!</v>
      </c>
      <c r="Z111" s="86" t="s">
        <v>40</v>
      </c>
      <c r="AA111" s="86" t="e">
        <f>IF(#REF!=0,"",#REF!)</f>
        <v>#REF!</v>
      </c>
      <c r="AB111" s="86" t="e">
        <f>IF(#REF!=0,"",#REF!)</f>
        <v>#REF!</v>
      </c>
      <c r="AC111" s="86" t="s">
        <v>40</v>
      </c>
      <c r="AD111" s="86" t="s">
        <v>40</v>
      </c>
      <c r="AE111" s="86" t="e">
        <f>IF(#REF!=0,"",#REF!)</f>
        <v>#REF!</v>
      </c>
      <c r="AF111" s="86" t="e">
        <f>IF(#REF!=0,"",#REF!)</f>
        <v>#REF!</v>
      </c>
      <c r="AG111" s="86" t="s">
        <v>40</v>
      </c>
      <c r="AH111" s="87" t="e">
        <f>IF(#REF!=0,"",#REF!)</f>
        <v>#REF!</v>
      </c>
      <c r="AI111" s="112" t="e">
        <f>IF(#REF!=0,"",#REF!)</f>
        <v>#REF!</v>
      </c>
      <c r="AJ111" s="106" t="e">
        <f>IF(#REF!=0,"",#REF!)</f>
        <v>#REF!</v>
      </c>
      <c r="AK111" s="93" t="e">
        <f>IF(#REF!=0,"",#REF!)</f>
        <v>#REF!</v>
      </c>
      <c r="AL111" s="93" t="e">
        <f>IF(#REF!=0,"",#REF!)</f>
        <v>#REF!</v>
      </c>
      <c r="AM111" s="93" t="e">
        <f>IF(#REF!=0,"",#REF!)</f>
        <v>#REF!</v>
      </c>
      <c r="AN111" s="93" t="e">
        <f>IF(#REF!=0,"",#REF!)</f>
        <v>#REF!</v>
      </c>
      <c r="AO111" s="123" t="s">
        <v>264</v>
      </c>
      <c r="AP111" s="123" t="s">
        <v>264</v>
      </c>
      <c r="AQ111" s="87"/>
      <c r="AR111" s="87"/>
      <c r="AS111" s="87"/>
      <c r="AT111" s="104" t="s">
        <v>40</v>
      </c>
      <c r="AU111" s="86" t="s">
        <v>40</v>
      </c>
      <c r="AV111" s="86" t="s">
        <v>40</v>
      </c>
      <c r="AW111" s="86" t="s">
        <v>40</v>
      </c>
      <c r="AX111" s="86" t="s">
        <v>40</v>
      </c>
      <c r="AY111" s="86" t="s">
        <v>40</v>
      </c>
      <c r="AZ111" s="86" t="s">
        <v>40</v>
      </c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87"/>
      <c r="EY111" s="87"/>
      <c r="EZ111" s="87"/>
      <c r="FA111" s="87"/>
      <c r="FB111" s="87"/>
      <c r="FC111" s="87"/>
      <c r="FD111" s="87"/>
      <c r="FE111" s="87"/>
      <c r="FF111" s="87"/>
      <c r="FG111" s="87"/>
      <c r="FH111" s="87"/>
      <c r="FI111" s="87"/>
      <c r="FJ111" s="87"/>
      <c r="FK111" s="87"/>
      <c r="FL111" s="87"/>
      <c r="FM111" s="87"/>
      <c r="FN111" s="87"/>
      <c r="FO111" s="87"/>
      <c r="FP111" s="87"/>
      <c r="FQ111" s="87"/>
      <c r="FR111" s="87"/>
      <c r="FS111" s="87"/>
      <c r="FT111" s="87"/>
      <c r="FU111" s="87"/>
      <c r="FV111" s="87"/>
      <c r="FW111" s="87"/>
    </row>
    <row r="112" spans="1:179" s="315" customFormat="1" ht="18" customHeight="1" x14ac:dyDescent="0.25">
      <c r="A112" s="87"/>
      <c r="B112" s="684" t="e">
        <f>#REF!</f>
        <v>#REF!</v>
      </c>
      <c r="C112" s="685"/>
      <c r="D112" s="686"/>
      <c r="E112" s="401"/>
      <c r="F112" s="430"/>
      <c r="G112" s="256" t="s">
        <v>40</v>
      </c>
      <c r="H112" s="91" t="s">
        <v>40</v>
      </c>
      <c r="I112" s="91" t="s">
        <v>40</v>
      </c>
      <c r="J112" s="91" t="s">
        <v>40</v>
      </c>
      <c r="K112" s="91" t="s">
        <v>40</v>
      </c>
      <c r="L112" s="91" t="s">
        <v>40</v>
      </c>
      <c r="M112" s="91" t="s">
        <v>40</v>
      </c>
      <c r="N112" s="91" t="s">
        <v>40</v>
      </c>
      <c r="O112" s="91" t="s">
        <v>40</v>
      </c>
      <c r="P112" s="91" t="s">
        <v>40</v>
      </c>
      <c r="Q112" s="91" t="s">
        <v>40</v>
      </c>
      <c r="R112" s="257" t="s">
        <v>40</v>
      </c>
      <c r="S112" s="257" t="s">
        <v>40</v>
      </c>
      <c r="T112" s="113" t="s">
        <v>40</v>
      </c>
      <c r="U112" s="256" t="s">
        <v>40</v>
      </c>
      <c r="V112" s="258" t="s">
        <v>40</v>
      </c>
      <c r="W112" s="91" t="s">
        <v>40</v>
      </c>
      <c r="X112" s="91" t="e">
        <f>IF(#REF!=0,"",#REF!)</f>
        <v>#REF!</v>
      </c>
      <c r="Y112" s="91" t="e">
        <f>IF(#REF!=0,"",#REF!)</f>
        <v>#REF!</v>
      </c>
      <c r="Z112" s="91" t="s">
        <v>40</v>
      </c>
      <c r="AA112" s="91" t="e">
        <f>IF(#REF!=0,"",#REF!)</f>
        <v>#REF!</v>
      </c>
      <c r="AB112" s="91" t="e">
        <f>IF(#REF!=0,"",#REF!)</f>
        <v>#REF!</v>
      </c>
      <c r="AC112" s="91" t="s">
        <v>40</v>
      </c>
      <c r="AD112" s="91" t="s">
        <v>40</v>
      </c>
      <c r="AE112" s="91" t="e">
        <f>IF(#REF!=0,"",#REF!)</f>
        <v>#REF!</v>
      </c>
      <c r="AF112" s="91" t="e">
        <f>IF(#REF!=0,"",#REF!)</f>
        <v>#REF!</v>
      </c>
      <c r="AG112" s="27" t="s">
        <v>40</v>
      </c>
      <c r="AH112" s="87" t="e">
        <f>IF(#REF!=0,"",#REF!)</f>
        <v>#REF!</v>
      </c>
      <c r="AI112" s="111" t="e">
        <f>IF(#REF!=0,"",#REF!)</f>
        <v>#REF!</v>
      </c>
      <c r="AJ112" s="105" t="e">
        <f>IF(#REF!=0,"",#REF!)</f>
        <v>#REF!</v>
      </c>
      <c r="AK112" s="88" t="e">
        <f>IF(#REF!=0,"",#REF!)</f>
        <v>#REF!</v>
      </c>
      <c r="AL112" s="88" t="e">
        <f>IF(#REF!=0,"",#REF!)</f>
        <v>#REF!</v>
      </c>
      <c r="AM112" s="88" t="e">
        <f>IF(#REF!=0,"",#REF!)</f>
        <v>#REF!</v>
      </c>
      <c r="AN112" s="88" t="e">
        <f>IF(#REF!=0,"",#REF!)</f>
        <v>#REF!</v>
      </c>
      <c r="AO112" s="88"/>
      <c r="AP112" s="88"/>
      <c r="AQ112" s="87"/>
      <c r="AR112" s="87"/>
      <c r="AS112" s="87"/>
      <c r="AT112" s="258" t="s">
        <v>40</v>
      </c>
      <c r="AU112" s="91" t="s">
        <v>40</v>
      </c>
      <c r="AV112" s="91" t="s">
        <v>40</v>
      </c>
      <c r="AW112" s="91" t="s">
        <v>40</v>
      </c>
      <c r="AX112" s="91" t="s">
        <v>40</v>
      </c>
      <c r="AY112" s="91" t="s">
        <v>40</v>
      </c>
      <c r="AZ112" s="27" t="s">
        <v>40</v>
      </c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87"/>
      <c r="FE112" s="87"/>
      <c r="FF112" s="87"/>
      <c r="FG112" s="87"/>
      <c r="FH112" s="87"/>
      <c r="FI112" s="87"/>
      <c r="FJ112" s="87"/>
      <c r="FK112" s="87"/>
      <c r="FL112" s="87"/>
      <c r="FM112" s="87"/>
      <c r="FN112" s="87"/>
      <c r="FO112" s="87"/>
      <c r="FP112" s="87"/>
      <c r="FQ112" s="87"/>
      <c r="FR112" s="87"/>
      <c r="FS112" s="87"/>
      <c r="FT112" s="87"/>
      <c r="FU112" s="87"/>
      <c r="FV112" s="87"/>
      <c r="FW112" s="87"/>
    </row>
    <row r="113" spans="1:179" s="315" customFormat="1" ht="18" customHeight="1" x14ac:dyDescent="0.25">
      <c r="A113" s="87"/>
      <c r="B113" s="690" t="e">
        <f>#REF!</f>
        <v>#REF!</v>
      </c>
      <c r="C113" s="691"/>
      <c r="D113" s="692"/>
      <c r="E113" s="400"/>
      <c r="F113" s="428"/>
      <c r="G113" s="259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260"/>
      <c r="S113" s="260"/>
      <c r="T113" s="110"/>
      <c r="U113" s="259"/>
      <c r="V113" s="104"/>
      <c r="W113" s="86"/>
      <c r="X113" s="86" t="e">
        <f>IF(#REF!=0,"",#REF!)</f>
        <v>#REF!</v>
      </c>
      <c r="Y113" s="86" t="e">
        <f>IF(#REF!=0,"",#REF!)</f>
        <v>#REF!</v>
      </c>
      <c r="Z113" s="86" t="s">
        <v>168</v>
      </c>
      <c r="AA113" s="86" t="e">
        <f>IF(#REF!=0,"",#REF!)</f>
        <v>#REF!</v>
      </c>
      <c r="AB113" s="86" t="e">
        <f>IF(#REF!=0,"",#REF!)</f>
        <v>#REF!</v>
      </c>
      <c r="AC113" s="86" t="s">
        <v>40</v>
      </c>
      <c r="AD113" s="86" t="s">
        <v>40</v>
      </c>
      <c r="AE113" s="86" t="e">
        <f>IF(#REF!=0,"",#REF!)</f>
        <v>#REF!</v>
      </c>
      <c r="AF113" s="86" t="e">
        <f>IF(#REF!=0,"",#REF!)</f>
        <v>#REF!</v>
      </c>
      <c r="AG113" s="26"/>
      <c r="AH113" s="87" t="e">
        <f>IF(#REF!=0,"",#REF!)</f>
        <v>#REF!</v>
      </c>
      <c r="AI113" s="110" t="e">
        <f>IF(#REF!=0,"",#REF!)</f>
        <v>#REF!</v>
      </c>
      <c r="AJ113" s="106" t="e">
        <f>IF(#REF!=0,"",#REF!)</f>
        <v>#REF!</v>
      </c>
      <c r="AK113" s="93" t="e">
        <f>IF(#REF!=0,"",#REF!)</f>
        <v>#REF!</v>
      </c>
      <c r="AL113" s="93" t="e">
        <f>IF(#REF!=0,"",#REF!)</f>
        <v>#REF!</v>
      </c>
      <c r="AM113" s="178"/>
      <c r="AN113" s="93" t="e">
        <f>IF(#REF!=0,"",#REF!)</f>
        <v>#REF!</v>
      </c>
      <c r="AO113" s="93"/>
      <c r="AP113" s="93"/>
      <c r="AQ113" s="87"/>
      <c r="AR113" s="87"/>
      <c r="AS113" s="87"/>
      <c r="AT113" s="104"/>
      <c r="AU113" s="86" t="s">
        <v>168</v>
      </c>
      <c r="AV113" s="86" t="s">
        <v>168</v>
      </c>
      <c r="AW113" s="86" t="s">
        <v>168</v>
      </c>
      <c r="AX113" s="86" t="s">
        <v>40</v>
      </c>
      <c r="AY113" s="86" t="s">
        <v>40</v>
      </c>
      <c r="AZ113" s="26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7"/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87"/>
      <c r="EY113" s="87"/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87"/>
      <c r="FL113" s="87"/>
      <c r="FM113" s="87"/>
      <c r="FN113" s="87"/>
      <c r="FO113" s="87"/>
      <c r="FP113" s="87"/>
      <c r="FQ113" s="87"/>
      <c r="FR113" s="87"/>
      <c r="FS113" s="87"/>
      <c r="FT113" s="87"/>
      <c r="FU113" s="87"/>
      <c r="FV113" s="87"/>
      <c r="FW113" s="87"/>
    </row>
    <row r="114" spans="1:179" s="315" customFormat="1" ht="18" customHeight="1" x14ac:dyDescent="0.25">
      <c r="A114" s="87"/>
      <c r="B114" s="684" t="e">
        <f>#REF!</f>
        <v>#REF!</v>
      </c>
      <c r="C114" s="685"/>
      <c r="D114" s="686"/>
      <c r="E114" s="305" t="s">
        <v>40</v>
      </c>
      <c r="F114" s="304" t="s">
        <v>40</v>
      </c>
      <c r="G114" s="256" t="s">
        <v>40</v>
      </c>
      <c r="H114" s="91" t="s">
        <v>40</v>
      </c>
      <c r="I114" s="91"/>
      <c r="J114" s="91"/>
      <c r="K114" s="91"/>
      <c r="L114" s="91"/>
      <c r="M114" s="91"/>
      <c r="N114" s="91"/>
      <c r="O114" s="91"/>
      <c r="P114" s="91"/>
      <c r="Q114" s="91"/>
      <c r="R114" s="257"/>
      <c r="S114" s="257"/>
      <c r="T114" s="113"/>
      <c r="U114" s="256" t="s">
        <v>40</v>
      </c>
      <c r="V114" s="258" t="s">
        <v>40</v>
      </c>
      <c r="W114" s="91" t="s">
        <v>40</v>
      </c>
      <c r="X114" s="91" t="e">
        <f>IF(#REF!=0,"",#REF!)</f>
        <v>#REF!</v>
      </c>
      <c r="Y114" s="91" t="e">
        <f>IF(#REF!=0,"",#REF!)</f>
        <v>#REF!</v>
      </c>
      <c r="Z114" s="91" t="s">
        <v>40</v>
      </c>
      <c r="AA114" s="91" t="e">
        <f>IF(#REF!=0,"",#REF!)</f>
        <v>#REF!</v>
      </c>
      <c r="AB114" s="91" t="e">
        <f>IF(#REF!=0,"",#REF!)</f>
        <v>#REF!</v>
      </c>
      <c r="AC114" s="91" t="s">
        <v>40</v>
      </c>
      <c r="AD114" s="91" t="s">
        <v>40</v>
      </c>
      <c r="AE114" s="91" t="e">
        <f>IF(#REF!=0,"",#REF!)</f>
        <v>#REF!</v>
      </c>
      <c r="AF114" s="91" t="e">
        <f>IF(#REF!=0,"",#REF!)</f>
        <v>#REF!</v>
      </c>
      <c r="AG114" s="27" t="s">
        <v>40</v>
      </c>
      <c r="AH114" s="87" t="e">
        <f>IF(#REF!=0,"",#REF!)</f>
        <v>#REF!</v>
      </c>
      <c r="AI114" s="95" t="e">
        <f>IF(#REF!=0,"",#REF!)</f>
        <v>#REF!</v>
      </c>
      <c r="AJ114" s="189" t="e">
        <f>IF(#REF!=0,"",#REF!)</f>
        <v>#REF!</v>
      </c>
      <c r="AK114" s="88" t="e">
        <f>IF(#REF!=0,"",#REF!)</f>
        <v>#REF!</v>
      </c>
      <c r="AL114" s="88" t="e">
        <f>IF(#REF!=0,"",#REF!)</f>
        <v>#REF!</v>
      </c>
      <c r="AM114" s="88" t="e">
        <f>IF(#REF!=0,"",#REF!)</f>
        <v>#REF!</v>
      </c>
      <c r="AN114" s="88" t="e">
        <f>IF(#REF!=0,"",#REF!)</f>
        <v>#REF!</v>
      </c>
      <c r="AO114" s="88"/>
      <c r="AP114" s="88"/>
      <c r="AQ114" s="87"/>
      <c r="AR114" s="87"/>
      <c r="AS114" s="87"/>
      <c r="AT114" s="258" t="s">
        <v>40</v>
      </c>
      <c r="AU114" s="91" t="s">
        <v>40</v>
      </c>
      <c r="AV114" s="91" t="s">
        <v>40</v>
      </c>
      <c r="AW114" s="91" t="s">
        <v>40</v>
      </c>
      <c r="AX114" s="91" t="s">
        <v>40</v>
      </c>
      <c r="AY114" s="91" t="s">
        <v>40</v>
      </c>
      <c r="AZ114" s="27" t="s">
        <v>40</v>
      </c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  <c r="FA114" s="87"/>
      <c r="FB114" s="87"/>
      <c r="FC114" s="87"/>
      <c r="FD114" s="87"/>
      <c r="FE114" s="87"/>
      <c r="FF114" s="87"/>
      <c r="FG114" s="87"/>
      <c r="FH114" s="87"/>
      <c r="FI114" s="87"/>
      <c r="FJ114" s="87"/>
      <c r="FK114" s="87"/>
      <c r="FL114" s="87"/>
      <c r="FM114" s="87"/>
      <c r="FN114" s="87"/>
      <c r="FO114" s="87"/>
      <c r="FP114" s="87"/>
      <c r="FQ114" s="87"/>
      <c r="FR114" s="87"/>
      <c r="FS114" s="87"/>
      <c r="FT114" s="87"/>
      <c r="FU114" s="87"/>
      <c r="FV114" s="87"/>
      <c r="FW114" s="87"/>
    </row>
    <row r="115" spans="1:179" s="315" customFormat="1" ht="18" customHeight="1" x14ac:dyDescent="0.25">
      <c r="A115" s="87"/>
      <c r="B115" s="690" t="e">
        <f>#REF!</f>
        <v>#REF!</v>
      </c>
      <c r="C115" s="691"/>
      <c r="D115" s="692"/>
      <c r="E115" s="400"/>
      <c r="F115" s="428"/>
      <c r="G115" s="259"/>
      <c r="H115" s="86"/>
      <c r="I115" s="86"/>
      <c r="J115" s="86"/>
      <c r="K115" s="86"/>
      <c r="L115" s="86"/>
      <c r="M115" s="86"/>
      <c r="N115" s="86"/>
      <c r="O115" s="86"/>
      <c r="P115" s="86"/>
      <c r="Q115" s="86" t="s">
        <v>40</v>
      </c>
      <c r="R115" s="260" t="s">
        <v>40</v>
      </c>
      <c r="S115" s="260" t="s">
        <v>40</v>
      </c>
      <c r="T115" s="110" t="s">
        <v>40</v>
      </c>
      <c r="U115" s="259" t="s">
        <v>40</v>
      </c>
      <c r="V115" s="104" t="s">
        <v>40</v>
      </c>
      <c r="W115" s="86" t="s">
        <v>40</v>
      </c>
      <c r="X115" s="86" t="e">
        <f>IF(#REF!=0,"",#REF!)</f>
        <v>#REF!</v>
      </c>
      <c r="Y115" s="86" t="e">
        <f>IF(#REF!=0,"",#REF!)</f>
        <v>#REF!</v>
      </c>
      <c r="Z115" s="86" t="s">
        <v>40</v>
      </c>
      <c r="AA115" s="86" t="e">
        <f>IF(#REF!=0,"",#REF!)</f>
        <v>#REF!</v>
      </c>
      <c r="AB115" s="86" t="e">
        <f>IF(#REF!=0,"",#REF!)</f>
        <v>#REF!</v>
      </c>
      <c r="AC115" s="86" t="s">
        <v>40</v>
      </c>
      <c r="AD115" s="86" t="s">
        <v>40</v>
      </c>
      <c r="AE115" s="86" t="e">
        <f>IF(#REF!=0,"",#REF!)</f>
        <v>#REF!</v>
      </c>
      <c r="AF115" s="86" t="e">
        <f>IF(#REF!=0,"",#REF!)</f>
        <v>#REF!</v>
      </c>
      <c r="AG115" s="26" t="s">
        <v>40</v>
      </c>
      <c r="AH115" s="87" t="e">
        <f>IF(#REF!=0,"",#REF!)</f>
        <v>#REF!</v>
      </c>
      <c r="AI115" s="112" t="e">
        <f>IF(#REF!=0,"",#REF!)</f>
        <v>#REF!</v>
      </c>
      <c r="AJ115" s="106" t="e">
        <f>IF(#REF!=0,"",#REF!)</f>
        <v>#REF!</v>
      </c>
      <c r="AK115" s="93" t="e">
        <f>IF(#REF!=0,"",#REF!)</f>
        <v>#REF!</v>
      </c>
      <c r="AL115" s="93" t="e">
        <f>IF(#REF!=0,"",#REF!)</f>
        <v>#REF!</v>
      </c>
      <c r="AM115" s="93" t="e">
        <f>IF(#REF!=0,"",#REF!)</f>
        <v>#REF!</v>
      </c>
      <c r="AN115" s="93" t="e">
        <f>IF(#REF!=0,"",#REF!)</f>
        <v>#REF!</v>
      </c>
      <c r="AO115" s="93"/>
      <c r="AP115" s="93"/>
      <c r="AQ115" s="87"/>
      <c r="AR115" s="87"/>
      <c r="AS115" s="87"/>
      <c r="AT115" s="104" t="s">
        <v>40</v>
      </c>
      <c r="AU115" s="86" t="s">
        <v>40</v>
      </c>
      <c r="AV115" s="86" t="s">
        <v>40</v>
      </c>
      <c r="AW115" s="86" t="s">
        <v>40</v>
      </c>
      <c r="AX115" s="86" t="s">
        <v>40</v>
      </c>
      <c r="AY115" s="86" t="s">
        <v>40</v>
      </c>
      <c r="AZ115" s="26" t="s">
        <v>40</v>
      </c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7"/>
      <c r="EM115" s="87"/>
      <c r="EN115" s="87"/>
      <c r="EO115" s="87"/>
      <c r="EP115" s="87"/>
      <c r="EQ115" s="87"/>
      <c r="ER115" s="87"/>
      <c r="ES115" s="87"/>
      <c r="ET115" s="87"/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7"/>
      <c r="FF115" s="87"/>
      <c r="FG115" s="87"/>
      <c r="FH115" s="87"/>
      <c r="FI115" s="87"/>
      <c r="FJ115" s="87"/>
      <c r="FK115" s="87"/>
      <c r="FL115" s="87"/>
      <c r="FM115" s="87"/>
      <c r="FN115" s="87"/>
      <c r="FO115" s="87"/>
      <c r="FP115" s="87"/>
      <c r="FQ115" s="87"/>
      <c r="FR115" s="87"/>
      <c r="FS115" s="87"/>
      <c r="FT115" s="87"/>
      <c r="FU115" s="87"/>
      <c r="FV115" s="87"/>
      <c r="FW115" s="87"/>
    </row>
    <row r="116" spans="1:179" s="315" customFormat="1" ht="18" customHeight="1" x14ac:dyDescent="0.25">
      <c r="A116" s="87"/>
      <c r="B116" s="684" t="e">
        <f>#REF!</f>
        <v>#REF!</v>
      </c>
      <c r="C116" s="685"/>
      <c r="D116" s="686"/>
      <c r="E116" s="401"/>
      <c r="F116" s="430"/>
      <c r="G116" s="256"/>
      <c r="H116" s="91"/>
      <c r="I116" s="91"/>
      <c r="J116" s="91"/>
      <c r="K116" s="91"/>
      <c r="L116" s="91"/>
      <c r="M116" s="91"/>
      <c r="N116" s="91"/>
      <c r="O116" s="91"/>
      <c r="P116" s="91"/>
      <c r="Q116" s="91" t="s">
        <v>40</v>
      </c>
      <c r="R116" s="257" t="s">
        <v>40</v>
      </c>
      <c r="S116" s="257" t="s">
        <v>40</v>
      </c>
      <c r="T116" s="113" t="s">
        <v>40</v>
      </c>
      <c r="U116" s="256" t="s">
        <v>40</v>
      </c>
      <c r="V116" s="258" t="s">
        <v>40</v>
      </c>
      <c r="W116" s="91" t="s">
        <v>40</v>
      </c>
      <c r="X116" s="91" t="e">
        <f>IF(#REF!=0,"",#REF!)</f>
        <v>#REF!</v>
      </c>
      <c r="Y116" s="91" t="e">
        <f>IF(#REF!=0,"",#REF!)</f>
        <v>#REF!</v>
      </c>
      <c r="Z116" s="91" t="s">
        <v>40</v>
      </c>
      <c r="AA116" s="91" t="e">
        <f>IF(#REF!=0,"",#REF!)</f>
        <v>#REF!</v>
      </c>
      <c r="AB116" s="91" t="e">
        <f>IF(#REF!=0,"",#REF!)</f>
        <v>#REF!</v>
      </c>
      <c r="AC116" s="91" t="s">
        <v>40</v>
      </c>
      <c r="AD116" s="91" t="s">
        <v>40</v>
      </c>
      <c r="AE116" s="91" t="e">
        <f>IF(#REF!=0,"",#REF!)</f>
        <v>#REF!</v>
      </c>
      <c r="AF116" s="91" t="e">
        <f>IF(#REF!=0,"",#REF!)</f>
        <v>#REF!</v>
      </c>
      <c r="AG116" s="27" t="s">
        <v>40</v>
      </c>
      <c r="AH116" s="87" t="e">
        <f>IF(#REF!=0,"",#REF!)</f>
        <v>#REF!</v>
      </c>
      <c r="AI116" s="111" t="e">
        <f>IF(#REF!=0,"",#REF!)</f>
        <v>#REF!</v>
      </c>
      <c r="AJ116" s="105" t="e">
        <f>IF(#REF!=0,"",#REF!)</f>
        <v>#REF!</v>
      </c>
      <c r="AK116" s="88" t="e">
        <f>IF(#REF!=0,"",#REF!)</f>
        <v>#REF!</v>
      </c>
      <c r="AL116" s="88" t="e">
        <f>IF(#REF!=0,"",#REF!)</f>
        <v>#REF!</v>
      </c>
      <c r="AM116" s="88" t="e">
        <f>IF(#REF!=0,"",#REF!)</f>
        <v>#REF!</v>
      </c>
      <c r="AN116" s="88" t="e">
        <f>IF(#REF!=0,"",#REF!)</f>
        <v>#REF!</v>
      </c>
      <c r="AO116" s="88"/>
      <c r="AP116" s="88"/>
      <c r="AQ116" s="87"/>
      <c r="AR116" s="87"/>
      <c r="AS116" s="87"/>
      <c r="AT116" s="258" t="s">
        <v>40</v>
      </c>
      <c r="AU116" s="91" t="s">
        <v>40</v>
      </c>
      <c r="AV116" s="91" t="s">
        <v>40</v>
      </c>
      <c r="AW116" s="91" t="s">
        <v>40</v>
      </c>
      <c r="AX116" s="91" t="s">
        <v>40</v>
      </c>
      <c r="AY116" s="91" t="s">
        <v>40</v>
      </c>
      <c r="AZ116" s="27" t="s">
        <v>40</v>
      </c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7"/>
      <c r="FG116" s="87"/>
      <c r="FH116" s="87"/>
      <c r="FI116" s="87"/>
      <c r="FJ116" s="87"/>
      <c r="FK116" s="87"/>
      <c r="FL116" s="87"/>
      <c r="FM116" s="87"/>
      <c r="FN116" s="87"/>
      <c r="FO116" s="87"/>
      <c r="FP116" s="87"/>
      <c r="FQ116" s="87"/>
      <c r="FR116" s="87"/>
      <c r="FS116" s="87"/>
      <c r="FT116" s="87"/>
      <c r="FU116" s="87"/>
      <c r="FV116" s="87"/>
      <c r="FW116" s="87"/>
    </row>
    <row r="117" spans="1:179" s="1" customFormat="1" ht="18" customHeight="1" x14ac:dyDescent="0.25">
      <c r="B117" s="716" t="s">
        <v>255</v>
      </c>
      <c r="C117" s="717"/>
      <c r="D117" s="718"/>
      <c r="E117" s="409"/>
      <c r="F117" s="387"/>
      <c r="G117" s="42"/>
      <c r="H117" s="16"/>
      <c r="I117" s="16"/>
      <c r="J117" s="195"/>
      <c r="K117" s="16"/>
      <c r="L117" s="195"/>
      <c r="M117" s="16"/>
      <c r="N117" s="195"/>
      <c r="O117" s="195"/>
      <c r="P117" s="16"/>
      <c r="Q117" s="16"/>
      <c r="R117" s="227"/>
      <c r="S117" s="227"/>
      <c r="T117" s="59"/>
      <c r="U117" s="194" t="s">
        <v>40</v>
      </c>
      <c r="V117" s="205" t="s">
        <v>40</v>
      </c>
      <c r="W117" s="195" t="s">
        <v>40</v>
      </c>
      <c r="X117" s="195" t="s">
        <v>40</v>
      </c>
      <c r="Y117" s="195" t="s">
        <v>40</v>
      </c>
      <c r="Z117" s="195" t="s">
        <v>40</v>
      </c>
      <c r="AA117" s="195" t="s">
        <v>40</v>
      </c>
      <c r="AB117" s="195" t="s">
        <v>40</v>
      </c>
      <c r="AC117" s="195" t="s">
        <v>40</v>
      </c>
      <c r="AD117" s="195" t="s">
        <v>40</v>
      </c>
      <c r="AE117" s="195" t="s">
        <v>40</v>
      </c>
      <c r="AF117" s="195" t="s">
        <v>40</v>
      </c>
      <c r="AG117" s="334" t="s">
        <v>40</v>
      </c>
      <c r="AI117" s="50"/>
      <c r="AJ117" s="108"/>
      <c r="AK117" s="195" t="s">
        <v>40</v>
      </c>
      <c r="AL117" s="195" t="s">
        <v>40</v>
      </c>
      <c r="AM117" s="195" t="s">
        <v>40</v>
      </c>
      <c r="AN117" s="374" t="s">
        <v>40</v>
      </c>
      <c r="AO117" s="230"/>
      <c r="AP117" s="230"/>
      <c r="AT117" s="205" t="s">
        <v>40</v>
      </c>
      <c r="AU117" s="195" t="s">
        <v>40</v>
      </c>
      <c r="AV117" s="195" t="s">
        <v>40</v>
      </c>
      <c r="AW117" s="195" t="s">
        <v>40</v>
      </c>
      <c r="AX117" s="195" t="s">
        <v>40</v>
      </c>
      <c r="AY117" s="195" t="s">
        <v>40</v>
      </c>
      <c r="AZ117" s="334" t="s">
        <v>40</v>
      </c>
    </row>
    <row r="118" spans="1:179" s="5" customFormat="1" x14ac:dyDescent="0.25">
      <c r="B118" s="705"/>
      <c r="C118" s="705"/>
      <c r="D118" s="705"/>
      <c r="E118" s="426"/>
      <c r="F118" s="94"/>
      <c r="G118" s="440"/>
      <c r="H118" s="440"/>
      <c r="I118" s="440"/>
      <c r="J118" s="223"/>
      <c r="K118" s="440"/>
      <c r="L118" s="223"/>
      <c r="M118" s="440"/>
      <c r="N118" s="223"/>
      <c r="O118" s="223"/>
      <c r="P118" s="440"/>
      <c r="Q118" s="440"/>
      <c r="R118" s="223"/>
      <c r="S118" s="223"/>
      <c r="T118" s="440"/>
      <c r="V118" s="212"/>
      <c r="Z118" s="212"/>
      <c r="AC118" s="212"/>
      <c r="AD118" s="212"/>
      <c r="AN118" s="441"/>
      <c r="AT118" s="212"/>
      <c r="AV118" s="212"/>
      <c r="AX118" s="212"/>
    </row>
    <row r="119" spans="1:179" ht="26.25" customHeight="1" x14ac:dyDescent="0.25">
      <c r="B119" s="710" t="s">
        <v>141</v>
      </c>
      <c r="C119" s="711"/>
      <c r="D119" s="712"/>
      <c r="E119" s="390" t="str">
        <f>E$3</f>
        <v>WLI</v>
      </c>
      <c r="F119" s="380" t="e">
        <f>F$3</f>
        <v>#REF!</v>
      </c>
      <c r="G119" s="31" t="e">
        <f t="shared" ref="G119:AF119" si="17">G$3</f>
        <v>#REF!</v>
      </c>
      <c r="H119" s="7" t="e">
        <f t="shared" si="17"/>
        <v>#REF!</v>
      </c>
      <c r="I119" s="7" t="e">
        <f t="shared" si="17"/>
        <v>#REF!</v>
      </c>
      <c r="J119" s="215" t="str">
        <f t="shared" si="17"/>
        <v>DLG</v>
      </c>
      <c r="K119" s="7" t="e">
        <f t="shared" si="17"/>
        <v>#REF!</v>
      </c>
      <c r="L119" s="215" t="str">
        <f t="shared" si="17"/>
        <v>DLMG</v>
      </c>
      <c r="M119" s="7" t="e">
        <f t="shared" si="17"/>
        <v>#REF!</v>
      </c>
      <c r="N119" s="215" t="str">
        <f t="shared" si="17"/>
        <v>PLG</v>
      </c>
      <c r="O119" s="215" t="str">
        <f t="shared" si="17"/>
        <v>PLM</v>
      </c>
      <c r="P119" s="7" t="str">
        <f t="shared" si="17"/>
        <v>PLMG</v>
      </c>
      <c r="Q119" s="7" t="e">
        <f t="shared" si="17"/>
        <v>#REF!</v>
      </c>
      <c r="R119" s="224" t="str">
        <f t="shared" si="17"/>
        <v>TLG</v>
      </c>
      <c r="S119" s="224" t="str">
        <f t="shared" si="17"/>
        <v>TLM</v>
      </c>
      <c r="T119" s="45" t="str">
        <f t="shared" si="17"/>
        <v>TLMG</v>
      </c>
      <c r="U119" s="31" t="e">
        <f t="shared" si="17"/>
        <v>#REF!</v>
      </c>
      <c r="V119" s="208" t="str">
        <f t="shared" si="17"/>
        <v>PXLG</v>
      </c>
      <c r="W119" s="7" t="e">
        <f t="shared" si="17"/>
        <v>#REF!</v>
      </c>
      <c r="X119" s="7" t="e">
        <f t="shared" si="17"/>
        <v>#REF!</v>
      </c>
      <c r="Y119" s="7" t="e">
        <f t="shared" si="17"/>
        <v>#REF!</v>
      </c>
      <c r="Z119" s="208" t="str">
        <f t="shared" si="17"/>
        <v>PDLG</v>
      </c>
      <c r="AA119" s="7" t="e">
        <f t="shared" si="17"/>
        <v>#REF!</v>
      </c>
      <c r="AB119" s="7" t="e">
        <f t="shared" si="17"/>
        <v>#REF!</v>
      </c>
      <c r="AC119" s="215" t="str">
        <f t="shared" si="17"/>
        <v>PTL</v>
      </c>
      <c r="AD119" s="215" t="str">
        <f t="shared" si="17"/>
        <v>PTLG</v>
      </c>
      <c r="AE119" s="7" t="e">
        <f t="shared" si="17"/>
        <v>#REF!</v>
      </c>
      <c r="AF119" s="7" t="e">
        <f t="shared" si="17"/>
        <v>#REF!</v>
      </c>
      <c r="AG119" s="333" t="s">
        <v>174</v>
      </c>
      <c r="AI119" s="337" t="e">
        <f>AI$3</f>
        <v>#REF!</v>
      </c>
      <c r="AJ119" s="96" t="e">
        <f t="shared" ref="AJ119:AP119" si="18">AJ$3</f>
        <v>#REF!</v>
      </c>
      <c r="AK119" s="7" t="e">
        <f t="shared" si="18"/>
        <v>#REF!</v>
      </c>
      <c r="AL119" s="7" t="e">
        <f t="shared" si="18"/>
        <v>#REF!</v>
      </c>
      <c r="AM119" s="7" t="e">
        <f t="shared" si="18"/>
        <v>#REF!</v>
      </c>
      <c r="AN119" s="7" t="e">
        <f t="shared" si="18"/>
        <v>#REF!</v>
      </c>
      <c r="AO119" s="332" t="str">
        <f t="shared" si="18"/>
        <v>PCM Tx</v>
      </c>
      <c r="AP119" s="333" t="str">
        <f t="shared" si="18"/>
        <v>SPCM Tx</v>
      </c>
      <c r="AT119" s="208" t="s">
        <v>161</v>
      </c>
      <c r="AU119" s="7" t="s">
        <v>125</v>
      </c>
      <c r="AV119" s="208" t="s">
        <v>163</v>
      </c>
      <c r="AW119" s="7" t="s">
        <v>126</v>
      </c>
      <c r="AX119" s="215" t="s">
        <v>166</v>
      </c>
      <c r="AY119" s="7" t="s">
        <v>127</v>
      </c>
      <c r="AZ119" s="332" t="s">
        <v>175</v>
      </c>
    </row>
    <row r="120" spans="1:179" s="87" customFormat="1" ht="18" customHeight="1" x14ac:dyDescent="0.25">
      <c r="B120" s="690" t="e">
        <f>#REF!</f>
        <v>#REF!</v>
      </c>
      <c r="C120" s="691"/>
      <c r="D120" s="692"/>
      <c r="E120" s="400" t="e">
        <f>IF(#REF!=0,"",#REF!)</f>
        <v>#REF!</v>
      </c>
      <c r="F120" s="428" t="e">
        <f>IF(#REF!=0,"",#REF!)</f>
        <v>#REF!</v>
      </c>
      <c r="G120" s="259" t="e">
        <f>IF(#REF!=0,"",#REF!)</f>
        <v>#REF!</v>
      </c>
      <c r="H120" s="86" t="e">
        <f>IF(#REF!=0,"",#REF!)</f>
        <v>#REF!</v>
      </c>
      <c r="I120" s="86" t="e">
        <f>IF(#REF!=0,"",#REF!)</f>
        <v>#REF!</v>
      </c>
      <c r="J120" s="86" t="s">
        <v>168</v>
      </c>
      <c r="K120" s="86" t="e">
        <f>IF(#REF!=0,"",#REF!)</f>
        <v>#REF!</v>
      </c>
      <c r="L120" s="86" t="s">
        <v>168</v>
      </c>
      <c r="M120" s="86" t="e">
        <f>IF(#REF!=0,"",#REF!)</f>
        <v>#REF!</v>
      </c>
      <c r="N120" s="86" t="s">
        <v>40</v>
      </c>
      <c r="O120" s="86" t="e">
        <f>IF(#REF!=0,"",#REF!)</f>
        <v>#REF!</v>
      </c>
      <c r="P120" s="86" t="e">
        <f>IF(#REF!=0,"",#REF!)</f>
        <v>#REF!</v>
      </c>
      <c r="Q120" s="86" t="e">
        <f>IF(#REF!=0,"",#REF!)</f>
        <v>#REF!</v>
      </c>
      <c r="R120" s="86" t="s">
        <v>40</v>
      </c>
      <c r="S120" s="86" t="s">
        <v>40</v>
      </c>
      <c r="T120" s="86" t="e">
        <f>IF(#REF!=0,"",#REF!)</f>
        <v>#REF!</v>
      </c>
      <c r="U120" s="259" t="e">
        <f>IF(#REF!=0,"",#REF!)</f>
        <v>#REF!</v>
      </c>
      <c r="V120" s="104" t="s">
        <v>168</v>
      </c>
      <c r="W120" s="86" t="e">
        <f>IF(#REF!=0,"",#REF!)</f>
        <v>#REF!</v>
      </c>
      <c r="X120" s="86" t="e">
        <f>IF(#REF!=0,"",#REF!)</f>
        <v>#REF!</v>
      </c>
      <c r="Y120" s="86" t="e">
        <f>IF(#REF!=0,"",#REF!)</f>
        <v>#REF!</v>
      </c>
      <c r="Z120" s="86" t="s">
        <v>40</v>
      </c>
      <c r="AA120" s="86" t="e">
        <f>IF(#REF!=0,"",#REF!)</f>
        <v>#REF!</v>
      </c>
      <c r="AB120" s="86" t="e">
        <f>IF(#REF!=0,"",#REF!)</f>
        <v>#REF!</v>
      </c>
      <c r="AC120" s="86" t="s">
        <v>40</v>
      </c>
      <c r="AD120" s="86" t="s">
        <v>40</v>
      </c>
      <c r="AE120" s="86" t="e">
        <f>IF(#REF!=0,"",#REF!)</f>
        <v>#REF!</v>
      </c>
      <c r="AF120" s="86" t="e">
        <f>IF(#REF!=0,"",#REF!)</f>
        <v>#REF!</v>
      </c>
      <c r="AG120" s="234" t="s">
        <v>40</v>
      </c>
      <c r="AI120" s="110" t="e">
        <f>IF(#REF!=0,"",#REF!)</f>
        <v>#REF!</v>
      </c>
      <c r="AJ120" s="104" t="e">
        <f>IF(#REF!=0,"",#REF!)</f>
        <v>#REF!</v>
      </c>
      <c r="AK120" s="86" t="e">
        <f>IF(#REF!=0,"",#REF!)</f>
        <v>#REF!</v>
      </c>
      <c r="AL120" s="86" t="e">
        <f>IF(#REF!=0,"",#REF!)</f>
        <v>#REF!</v>
      </c>
      <c r="AM120" s="86" t="e">
        <f>IF(#REF!=0,"",#REF!)</f>
        <v>#REF!</v>
      </c>
      <c r="AN120" s="86" t="e">
        <f>IF(#REF!=0,"",#REF!)</f>
        <v>#REF!</v>
      </c>
      <c r="AO120" s="86"/>
      <c r="AP120" s="86"/>
      <c r="AT120" s="104" t="s">
        <v>168</v>
      </c>
      <c r="AU120" s="86" t="s">
        <v>168</v>
      </c>
      <c r="AV120" s="86" t="s">
        <v>40</v>
      </c>
      <c r="AW120" s="86" t="s">
        <v>40</v>
      </c>
      <c r="AX120" s="86" t="s">
        <v>40</v>
      </c>
      <c r="AY120" s="86" t="s">
        <v>40</v>
      </c>
      <c r="AZ120" s="135" t="s">
        <v>40</v>
      </c>
    </row>
    <row r="121" spans="1:179" s="315" customFormat="1" ht="18" customHeight="1" x14ac:dyDescent="0.25">
      <c r="A121" s="87"/>
      <c r="B121" s="684" t="e">
        <f>#REF!</f>
        <v>#REF!</v>
      </c>
      <c r="C121" s="685"/>
      <c r="D121" s="686"/>
      <c r="E121" s="401" t="e">
        <f>IF(#REF!=0,"",#REF!)</f>
        <v>#REF!</v>
      </c>
      <c r="F121" s="430" t="e">
        <f>IF(#REF!=0,"",#REF!)</f>
        <v>#REF!</v>
      </c>
      <c r="G121" s="256" t="e">
        <f>IF(#REF!=0,"",#REF!)</f>
        <v>#REF!</v>
      </c>
      <c r="H121" s="91" t="e">
        <f>IF(#REF!=0,"",#REF!)</f>
        <v>#REF!</v>
      </c>
      <c r="I121" s="91" t="e">
        <f>IF(#REF!=0,"",#REF!)</f>
        <v>#REF!</v>
      </c>
      <c r="J121" s="91" t="s">
        <v>168</v>
      </c>
      <c r="K121" s="91" t="e">
        <f>IF(#REF!=0,"",#REF!)</f>
        <v>#REF!</v>
      </c>
      <c r="L121" s="91" t="s">
        <v>168</v>
      </c>
      <c r="M121" s="91" t="e">
        <f>IF(#REF!=0,"",#REF!)</f>
        <v>#REF!</v>
      </c>
      <c r="N121" s="91" t="s">
        <v>168</v>
      </c>
      <c r="O121" s="91" t="e">
        <f>IF(#REF!=0,"",#REF!)</f>
        <v>#REF!</v>
      </c>
      <c r="P121" s="91" t="e">
        <f>IF(#REF!=0,"",#REF!)</f>
        <v>#REF!</v>
      </c>
      <c r="Q121" s="91" t="e">
        <f>IF(#REF!=0,"",#REF!)</f>
        <v>#REF!</v>
      </c>
      <c r="R121" s="257" t="s">
        <v>168</v>
      </c>
      <c r="S121" s="257" t="s">
        <v>168</v>
      </c>
      <c r="T121" s="113" t="e">
        <f>IF(#REF!=0,"",#REF!)</f>
        <v>#REF!</v>
      </c>
      <c r="U121" s="256" t="e">
        <f>IF(#REF!=0,"",#REF!)</f>
        <v>#REF!</v>
      </c>
      <c r="V121" s="258" t="s">
        <v>168</v>
      </c>
      <c r="W121" s="91" t="e">
        <f>IF(#REF!=0,"",#REF!)</f>
        <v>#REF!</v>
      </c>
      <c r="X121" s="91" t="e">
        <f>IF(#REF!=0,"",#REF!)</f>
        <v>#REF!</v>
      </c>
      <c r="Y121" s="91" t="e">
        <f>IF(#REF!=0,"",#REF!)</f>
        <v>#REF!</v>
      </c>
      <c r="Z121" s="91" t="s">
        <v>40</v>
      </c>
      <c r="AA121" s="91" t="e">
        <f>IF(#REF!=0,"",#REF!)</f>
        <v>#REF!</v>
      </c>
      <c r="AB121" s="91" t="e">
        <f>IF(#REF!=0,"",#REF!)</f>
        <v>#REF!</v>
      </c>
      <c r="AC121" s="91" t="s">
        <v>40</v>
      </c>
      <c r="AD121" s="91" t="s">
        <v>40</v>
      </c>
      <c r="AE121" s="91" t="e">
        <f>IF(#REF!=0,"",#REF!)</f>
        <v>#REF!</v>
      </c>
      <c r="AF121" s="91" t="e">
        <f>IF(#REF!=0,"",#REF!)</f>
        <v>#REF!</v>
      </c>
      <c r="AG121" s="233" t="s">
        <v>40</v>
      </c>
      <c r="AH121" s="87"/>
      <c r="AI121" s="111" t="e">
        <f>IF(#REF!=0,"",#REF!)</f>
        <v>#REF!</v>
      </c>
      <c r="AJ121" s="105" t="e">
        <f>IF(#REF!=0,"",#REF!)</f>
        <v>#REF!</v>
      </c>
      <c r="AK121" s="88" t="e">
        <f>IF(#REF!=0,"",#REF!)</f>
        <v>#REF!</v>
      </c>
      <c r="AL121" s="88" t="e">
        <f>IF(#REF!=0,"",#REF!)</f>
        <v>#REF!</v>
      </c>
      <c r="AM121" s="91" t="e">
        <f>IF(#REF!=0,"",#REF!)</f>
        <v>#REF!</v>
      </c>
      <c r="AN121" s="91" t="e">
        <f>IF(#REF!=0,"",#REF!)</f>
        <v>#REF!</v>
      </c>
      <c r="AO121" s="185" t="s">
        <v>40</v>
      </c>
      <c r="AP121" s="185" t="s">
        <v>40</v>
      </c>
      <c r="AQ121" s="87"/>
      <c r="AR121" s="87"/>
      <c r="AS121" s="87"/>
      <c r="AT121" s="258" t="s">
        <v>168</v>
      </c>
      <c r="AU121" s="91" t="s">
        <v>168</v>
      </c>
      <c r="AV121" s="91" t="s">
        <v>40</v>
      </c>
      <c r="AW121" s="91" t="s">
        <v>40</v>
      </c>
      <c r="AX121" s="91" t="s">
        <v>40</v>
      </c>
      <c r="AY121" s="91" t="s">
        <v>40</v>
      </c>
      <c r="AZ121" s="137" t="s">
        <v>40</v>
      </c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  <c r="EK121" s="87"/>
      <c r="EL121" s="87"/>
      <c r="EM121" s="87"/>
      <c r="EN121" s="87"/>
      <c r="EO121" s="87"/>
      <c r="EP121" s="87"/>
      <c r="EQ121" s="87"/>
      <c r="ER121" s="87"/>
      <c r="ES121" s="87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7"/>
      <c r="FF121" s="87"/>
      <c r="FG121" s="87"/>
      <c r="FH121" s="87"/>
      <c r="FI121" s="87"/>
      <c r="FJ121" s="87"/>
      <c r="FK121" s="87"/>
      <c r="FL121" s="87"/>
      <c r="FM121" s="87"/>
      <c r="FN121" s="87"/>
      <c r="FO121" s="87"/>
      <c r="FP121" s="87"/>
      <c r="FQ121" s="87"/>
      <c r="FR121" s="87"/>
      <c r="FS121" s="87"/>
      <c r="FT121" s="87"/>
      <c r="FU121" s="87"/>
      <c r="FV121" s="87"/>
      <c r="FW121" s="87"/>
    </row>
    <row r="122" spans="1:179" s="87" customFormat="1" ht="18" customHeight="1" x14ac:dyDescent="0.25">
      <c r="B122" s="713" t="s">
        <v>182</v>
      </c>
      <c r="C122" s="714"/>
      <c r="D122" s="715"/>
      <c r="E122" s="410"/>
      <c r="F122" s="438"/>
      <c r="G122" s="295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7"/>
      <c r="S122" s="297"/>
      <c r="T122" s="298"/>
      <c r="U122" s="295"/>
      <c r="V122" s="299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 t="s">
        <v>40</v>
      </c>
      <c r="AI122" s="300"/>
      <c r="AJ122" s="299"/>
      <c r="AK122" s="301"/>
      <c r="AL122" s="301"/>
      <c r="AM122" s="301"/>
      <c r="AN122" s="302"/>
      <c r="AO122" s="296" t="s">
        <v>40</v>
      </c>
      <c r="AP122" s="296" t="s">
        <v>40</v>
      </c>
      <c r="AT122" s="299"/>
      <c r="AU122" s="296"/>
      <c r="AV122" s="296"/>
      <c r="AW122" s="296"/>
      <c r="AX122" s="296"/>
      <c r="AY122" s="296"/>
      <c r="AZ122" s="296" t="s">
        <v>40</v>
      </c>
    </row>
    <row r="123" spans="1:179" s="5" customFormat="1" x14ac:dyDescent="0.25">
      <c r="B123" s="705"/>
      <c r="C123" s="705"/>
      <c r="D123" s="705"/>
      <c r="E123" s="426"/>
      <c r="F123" s="94"/>
      <c r="G123" s="440"/>
      <c r="H123" s="440"/>
      <c r="I123" s="440"/>
      <c r="J123" s="223"/>
      <c r="K123" s="440"/>
      <c r="L123" s="223"/>
      <c r="M123" s="440"/>
      <c r="N123" s="223"/>
      <c r="O123" s="223"/>
      <c r="P123" s="440"/>
      <c r="Q123" s="440"/>
      <c r="R123" s="223"/>
      <c r="S123" s="223"/>
      <c r="T123" s="440"/>
      <c r="V123" s="212"/>
      <c r="Z123" s="212"/>
      <c r="AC123" s="212"/>
      <c r="AD123" s="212"/>
      <c r="AN123" s="441"/>
      <c r="AT123" s="212"/>
      <c r="AV123" s="212"/>
      <c r="AX123" s="212"/>
    </row>
    <row r="124" spans="1:179" s="1" customFormat="1" ht="26.25" customHeight="1" x14ac:dyDescent="0.25">
      <c r="B124" s="710" t="s">
        <v>39</v>
      </c>
      <c r="C124" s="711"/>
      <c r="D124" s="712"/>
      <c r="E124" s="390" t="str">
        <f>E$3</f>
        <v>WLI</v>
      </c>
      <c r="F124" s="380" t="e">
        <f>F$3</f>
        <v>#REF!</v>
      </c>
      <c r="G124" s="31" t="e">
        <f t="shared" ref="G124:AF124" si="19">G$3</f>
        <v>#REF!</v>
      </c>
      <c r="H124" s="7" t="e">
        <f t="shared" si="19"/>
        <v>#REF!</v>
      </c>
      <c r="I124" s="7" t="e">
        <f t="shared" si="19"/>
        <v>#REF!</v>
      </c>
      <c r="J124" s="215" t="str">
        <f t="shared" si="19"/>
        <v>DLG</v>
      </c>
      <c r="K124" s="7" t="e">
        <f t="shared" si="19"/>
        <v>#REF!</v>
      </c>
      <c r="L124" s="215" t="str">
        <f t="shared" si="19"/>
        <v>DLMG</v>
      </c>
      <c r="M124" s="7" t="e">
        <f t="shared" si="19"/>
        <v>#REF!</v>
      </c>
      <c r="N124" s="215" t="str">
        <f t="shared" si="19"/>
        <v>PLG</v>
      </c>
      <c r="O124" s="215" t="str">
        <f t="shared" si="19"/>
        <v>PLM</v>
      </c>
      <c r="P124" s="7" t="str">
        <f t="shared" si="19"/>
        <v>PLMG</v>
      </c>
      <c r="Q124" s="7" t="e">
        <f t="shared" si="19"/>
        <v>#REF!</v>
      </c>
      <c r="R124" s="224" t="str">
        <f t="shared" si="19"/>
        <v>TLG</v>
      </c>
      <c r="S124" s="224" t="str">
        <f t="shared" si="19"/>
        <v>TLM</v>
      </c>
      <c r="T124" s="45" t="str">
        <f t="shared" si="19"/>
        <v>TLMG</v>
      </c>
      <c r="U124" s="31" t="e">
        <f t="shared" si="19"/>
        <v>#REF!</v>
      </c>
      <c r="V124" s="208" t="str">
        <f t="shared" si="19"/>
        <v>PXLG</v>
      </c>
      <c r="W124" s="7" t="e">
        <f t="shared" si="19"/>
        <v>#REF!</v>
      </c>
      <c r="X124" s="7" t="e">
        <f t="shared" si="19"/>
        <v>#REF!</v>
      </c>
      <c r="Y124" s="7" t="e">
        <f t="shared" si="19"/>
        <v>#REF!</v>
      </c>
      <c r="Z124" s="208" t="str">
        <f t="shared" si="19"/>
        <v>PDLG</v>
      </c>
      <c r="AA124" s="7" t="e">
        <f t="shared" si="19"/>
        <v>#REF!</v>
      </c>
      <c r="AB124" s="7" t="e">
        <f t="shared" si="19"/>
        <v>#REF!</v>
      </c>
      <c r="AC124" s="215" t="str">
        <f t="shared" si="19"/>
        <v>PTL</v>
      </c>
      <c r="AD124" s="215" t="str">
        <f t="shared" si="19"/>
        <v>PTLG</v>
      </c>
      <c r="AE124" s="7" t="e">
        <f t="shared" si="19"/>
        <v>#REF!</v>
      </c>
      <c r="AF124" s="7" t="e">
        <f t="shared" si="19"/>
        <v>#REF!</v>
      </c>
      <c r="AG124" s="333" t="s">
        <v>174</v>
      </c>
      <c r="AI124" s="337" t="e">
        <f>AI$3</f>
        <v>#REF!</v>
      </c>
      <c r="AJ124" s="96" t="e">
        <f t="shared" ref="AJ124:AP124" si="20">AJ$3</f>
        <v>#REF!</v>
      </c>
      <c r="AK124" s="7" t="e">
        <f t="shared" si="20"/>
        <v>#REF!</v>
      </c>
      <c r="AL124" s="7" t="e">
        <f t="shared" si="20"/>
        <v>#REF!</v>
      </c>
      <c r="AM124" s="7" t="e">
        <f t="shared" si="20"/>
        <v>#REF!</v>
      </c>
      <c r="AN124" s="7" t="e">
        <f t="shared" si="20"/>
        <v>#REF!</v>
      </c>
      <c r="AO124" s="332" t="str">
        <f t="shared" si="20"/>
        <v>PCM Tx</v>
      </c>
      <c r="AP124" s="333" t="str">
        <f t="shared" si="20"/>
        <v>SPCM Tx</v>
      </c>
      <c r="AT124" s="208" t="s">
        <v>161</v>
      </c>
      <c r="AU124" s="7" t="s">
        <v>125</v>
      </c>
      <c r="AV124" s="208" t="s">
        <v>163</v>
      </c>
      <c r="AW124" s="7" t="s">
        <v>126</v>
      </c>
      <c r="AX124" s="215" t="s">
        <v>166</v>
      </c>
      <c r="AY124" s="7" t="s">
        <v>127</v>
      </c>
      <c r="AZ124" s="332" t="s">
        <v>175</v>
      </c>
    </row>
    <row r="125" spans="1:179" s="87" customFormat="1" ht="18" customHeight="1" x14ac:dyDescent="0.25">
      <c r="B125" s="690" t="s">
        <v>180</v>
      </c>
      <c r="C125" s="691"/>
      <c r="D125" s="692"/>
      <c r="E125" s="400"/>
      <c r="F125" s="428"/>
      <c r="G125" s="259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260"/>
      <c r="S125" s="260"/>
      <c r="T125" s="110"/>
      <c r="U125" s="259"/>
      <c r="V125" s="104"/>
      <c r="W125" s="86"/>
      <c r="X125" s="86"/>
      <c r="Y125" s="86"/>
      <c r="Z125" s="104"/>
      <c r="AA125" s="86"/>
      <c r="AB125" s="86"/>
      <c r="AC125" s="86"/>
      <c r="AD125" s="86"/>
      <c r="AE125" s="86"/>
      <c r="AF125" s="86"/>
      <c r="AG125" s="277" t="s">
        <v>40</v>
      </c>
      <c r="AI125" s="303"/>
      <c r="AJ125" s="104"/>
      <c r="AK125" s="86"/>
      <c r="AL125" s="86"/>
      <c r="AM125" s="86"/>
      <c r="AN125" s="86"/>
      <c r="AO125" s="86" t="s">
        <v>40</v>
      </c>
      <c r="AP125" s="86" t="s">
        <v>40</v>
      </c>
      <c r="AT125" s="104"/>
      <c r="AU125" s="86"/>
      <c r="AV125" s="104"/>
      <c r="AW125" s="86"/>
      <c r="AX125" s="86"/>
      <c r="AY125" s="86"/>
      <c r="AZ125" s="277" t="s">
        <v>40</v>
      </c>
    </row>
    <row r="126" spans="1:179" s="87" customFormat="1" ht="18" customHeight="1" x14ac:dyDescent="0.25">
      <c r="B126" s="684" t="s">
        <v>181</v>
      </c>
      <c r="C126" s="685"/>
      <c r="D126" s="686"/>
      <c r="E126" s="401"/>
      <c r="F126" s="430"/>
      <c r="G126" s="256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257"/>
      <c r="S126" s="257"/>
      <c r="T126" s="113"/>
      <c r="U126" s="256"/>
      <c r="V126" s="258"/>
      <c r="W126" s="91"/>
      <c r="X126" s="91"/>
      <c r="Y126" s="91"/>
      <c r="Z126" s="258"/>
      <c r="AA126" s="91"/>
      <c r="AB126" s="91"/>
      <c r="AC126" s="91"/>
      <c r="AD126" s="91"/>
      <c r="AE126" s="91"/>
      <c r="AF126" s="91"/>
      <c r="AG126" s="282" t="s">
        <v>40</v>
      </c>
      <c r="AI126" s="304"/>
      <c r="AJ126" s="258"/>
      <c r="AK126" s="91"/>
      <c r="AL126" s="91"/>
      <c r="AM126" s="91"/>
      <c r="AN126" s="91"/>
      <c r="AO126" s="91" t="s">
        <v>40</v>
      </c>
      <c r="AP126" s="91" t="s">
        <v>40</v>
      </c>
      <c r="AT126" s="258"/>
      <c r="AU126" s="91"/>
      <c r="AV126" s="258"/>
      <c r="AW126" s="91"/>
      <c r="AX126" s="91"/>
      <c r="AY126" s="91"/>
      <c r="AZ126" s="282" t="s">
        <v>40</v>
      </c>
    </row>
    <row r="127" spans="1:179" s="87" customFormat="1" ht="18" customHeight="1" x14ac:dyDescent="0.25">
      <c r="B127" s="690" t="e">
        <f>#REF!</f>
        <v>#REF!</v>
      </c>
      <c r="C127" s="691"/>
      <c r="D127" s="692"/>
      <c r="E127" s="400" t="e">
        <f>IF(#REF!=0,"",#REF!)</f>
        <v>#REF!</v>
      </c>
      <c r="F127" s="428" t="e">
        <f>IF(#REF!=0,"",#REF!)</f>
        <v>#REF!</v>
      </c>
      <c r="G127" s="259" t="e">
        <f>IF(#REF!=0,"",#REF!)</f>
        <v>#REF!</v>
      </c>
      <c r="H127" s="86" t="e">
        <f>IF(#REF!=0,"",#REF!)</f>
        <v>#REF!</v>
      </c>
      <c r="I127" s="86" t="e">
        <f>IF(#REF!=0,"",#REF!)</f>
        <v>#REF!</v>
      </c>
      <c r="J127" s="86" t="s">
        <v>168</v>
      </c>
      <c r="K127" s="86" t="e">
        <f>IF(#REF!=0,"",#REF!)</f>
        <v>#REF!</v>
      </c>
      <c r="L127" s="86" t="s">
        <v>168</v>
      </c>
      <c r="M127" s="86" t="e">
        <f>IF(#REF!=0,"",#REF!)</f>
        <v>#REF!</v>
      </c>
      <c r="N127" s="86" t="s">
        <v>168</v>
      </c>
      <c r="O127" s="86" t="e">
        <f>IF(#REF!=0,"",#REF!)</f>
        <v>#REF!</v>
      </c>
      <c r="P127" s="86" t="e">
        <f>IF(#REF!=0,"",#REF!)</f>
        <v>#REF!</v>
      </c>
      <c r="Q127" s="86" t="e">
        <f>IF(#REF!=0,"",#REF!)</f>
        <v>#REF!</v>
      </c>
      <c r="R127" s="260" t="s">
        <v>168</v>
      </c>
      <c r="S127" s="260" t="s">
        <v>168</v>
      </c>
      <c r="T127" s="110" t="e">
        <f>IF(#REF!=0,"",#REF!)</f>
        <v>#REF!</v>
      </c>
      <c r="U127" s="259" t="e">
        <f>IF(#REF!=0,"",#REF!)</f>
        <v>#REF!</v>
      </c>
      <c r="V127" s="104" t="s">
        <v>168</v>
      </c>
      <c r="W127" s="86" t="e">
        <f>IF(#REF!=0,"",#REF!)</f>
        <v>#REF!</v>
      </c>
      <c r="X127" s="86" t="e">
        <f>IF(#REF!=0,"",#REF!)</f>
        <v>#REF!</v>
      </c>
      <c r="Y127" s="86" t="e">
        <f>IF(#REF!=0,"",#REF!)</f>
        <v>#REF!</v>
      </c>
      <c r="Z127" s="86" t="s">
        <v>168</v>
      </c>
      <c r="AA127" s="86" t="e">
        <f>IF(#REF!=0,"",#REF!)</f>
        <v>#REF!</v>
      </c>
      <c r="AB127" s="86" t="e">
        <f>IF(#REF!=0,"",#REF!)</f>
        <v>#REF!</v>
      </c>
      <c r="AC127" s="86" t="s">
        <v>40</v>
      </c>
      <c r="AD127" s="86" t="s">
        <v>40</v>
      </c>
      <c r="AE127" s="86" t="e">
        <f>IF(#REF!=0,"",#REF!)</f>
        <v>#REF!</v>
      </c>
      <c r="AF127" s="86" t="e">
        <f>IF(#REF!=0,"",#REF!)</f>
        <v>#REF!</v>
      </c>
      <c r="AG127" s="277"/>
      <c r="AI127" s="110" t="e">
        <f>IF(#REF!=0,"",#REF!)</f>
        <v>#REF!</v>
      </c>
      <c r="AJ127" s="104" t="e">
        <f>IF(#REF!=0,"",#REF!)</f>
        <v>#REF!</v>
      </c>
      <c r="AK127" s="86" t="e">
        <f>IF(#REF!=0,"",#REF!)</f>
        <v>#REF!</v>
      </c>
      <c r="AL127" s="86" t="e">
        <f>IF(#REF!=0,"",#REF!)</f>
        <v>#REF!</v>
      </c>
      <c r="AM127" s="86" t="s">
        <v>40</v>
      </c>
      <c r="AN127" s="86" t="e">
        <f>IF(#REF!=0,"",#REF!)</f>
        <v>#REF!</v>
      </c>
      <c r="AO127" s="86"/>
      <c r="AP127" s="86"/>
      <c r="AT127" s="104" t="s">
        <v>168</v>
      </c>
      <c r="AU127" s="86" t="s">
        <v>168</v>
      </c>
      <c r="AV127" s="86" t="s">
        <v>168</v>
      </c>
      <c r="AW127" s="86" t="s">
        <v>168</v>
      </c>
      <c r="AX127" s="86" t="s">
        <v>40</v>
      </c>
      <c r="AY127" s="86" t="s">
        <v>40</v>
      </c>
      <c r="AZ127" s="277"/>
    </row>
    <row r="128" spans="1:179" s="87" customFormat="1" ht="18" customHeight="1" x14ac:dyDescent="0.25">
      <c r="B128" s="684" t="e">
        <f>#REF!</f>
        <v>#REF!</v>
      </c>
      <c r="C128" s="685"/>
      <c r="D128" s="686"/>
      <c r="E128" s="401" t="e">
        <f>IF(#REF!=0,"",#REF!)</f>
        <v>#REF!</v>
      </c>
      <c r="F128" s="430" t="e">
        <f>IF(#REF!=0,"",#REF!)</f>
        <v>#REF!</v>
      </c>
      <c r="G128" s="256" t="e">
        <f>IF(#REF!=0,"",#REF!)</f>
        <v>#REF!</v>
      </c>
      <c r="H128" s="91" t="e">
        <f>IF(#REF!=0,"",#REF!)</f>
        <v>#REF!</v>
      </c>
      <c r="I128" s="91" t="e">
        <f>IF(#REF!=0,"",#REF!)</f>
        <v>#REF!</v>
      </c>
      <c r="J128" s="91" t="s">
        <v>168</v>
      </c>
      <c r="K128" s="91" t="e">
        <f>IF(#REF!=0,"",#REF!)</f>
        <v>#REF!</v>
      </c>
      <c r="L128" s="91" t="s">
        <v>168</v>
      </c>
      <c r="M128" s="91" t="e">
        <f>IF(#REF!=0,"",#REF!)</f>
        <v>#REF!</v>
      </c>
      <c r="N128" s="91" t="s">
        <v>168</v>
      </c>
      <c r="O128" s="91" t="e">
        <f>IF(#REF!=0,"",#REF!)</f>
        <v>#REF!</v>
      </c>
      <c r="P128" s="91" t="e">
        <f>IF(#REF!=0,"",#REF!)</f>
        <v>#REF!</v>
      </c>
      <c r="Q128" s="91" t="e">
        <f>IF(#REF!=0,"",#REF!)</f>
        <v>#REF!</v>
      </c>
      <c r="R128" s="257" t="s">
        <v>168</v>
      </c>
      <c r="S128" s="257" t="s">
        <v>168</v>
      </c>
      <c r="T128" s="113" t="e">
        <f>IF(#REF!=0,"",#REF!)</f>
        <v>#REF!</v>
      </c>
      <c r="U128" s="256" t="e">
        <f>IF(#REF!=0,"",#REF!)</f>
        <v>#REF!</v>
      </c>
      <c r="V128" s="258" t="s">
        <v>168</v>
      </c>
      <c r="W128" s="91" t="e">
        <f>IF(#REF!=0,"",#REF!)</f>
        <v>#REF!</v>
      </c>
      <c r="X128" s="91" t="e">
        <f>IF(#REF!=0,"",#REF!)</f>
        <v>#REF!</v>
      </c>
      <c r="Y128" s="91" t="e">
        <f>IF(#REF!=0,"",#REF!)</f>
        <v>#REF!</v>
      </c>
      <c r="Z128" s="91" t="s">
        <v>40</v>
      </c>
      <c r="AA128" s="91" t="e">
        <f>IF(#REF!=0,"",#REF!)</f>
        <v>#REF!</v>
      </c>
      <c r="AB128" s="91" t="e">
        <f>IF(#REF!=0,"",#REF!)</f>
        <v>#REF!</v>
      </c>
      <c r="AC128" s="91" t="s">
        <v>40</v>
      </c>
      <c r="AD128" s="91" t="s">
        <v>40</v>
      </c>
      <c r="AE128" s="91" t="e">
        <f>IF(#REF!=0,"",#REF!)</f>
        <v>#REF!</v>
      </c>
      <c r="AF128" s="91" t="e">
        <f>IF(#REF!=0,"",#REF!)</f>
        <v>#REF!</v>
      </c>
      <c r="AG128" s="91" t="s">
        <v>40</v>
      </c>
      <c r="AI128" s="113" t="e">
        <f>IF(#REF!=0,"",#REF!)</f>
        <v>#REF!</v>
      </c>
      <c r="AJ128" s="258" t="e">
        <f>IF(#REF!=0,"",#REF!)</f>
        <v>#REF!</v>
      </c>
      <c r="AK128" s="91" t="e">
        <f>IF(#REF!=0,"",#REF!)</f>
        <v>#REF!</v>
      </c>
      <c r="AL128" s="91" t="e">
        <f>IF(#REF!=0,"",#REF!)</f>
        <v>#REF!</v>
      </c>
      <c r="AM128" s="91" t="e">
        <f>IF(#REF!=0,"",#REF!)</f>
        <v>#REF!</v>
      </c>
      <c r="AN128" s="91" t="e">
        <f>IF(#REF!=0,"",#REF!)</f>
        <v>#REF!</v>
      </c>
      <c r="AO128" s="91"/>
      <c r="AP128" s="91"/>
      <c r="AT128" s="258" t="s">
        <v>168</v>
      </c>
      <c r="AU128" s="91" t="s">
        <v>168</v>
      </c>
      <c r="AV128" s="91" t="s">
        <v>40</v>
      </c>
      <c r="AW128" s="91" t="s">
        <v>40</v>
      </c>
      <c r="AX128" s="91" t="s">
        <v>40</v>
      </c>
      <c r="AY128" s="91" t="s">
        <v>40</v>
      </c>
      <c r="AZ128" s="91" t="s">
        <v>40</v>
      </c>
    </row>
    <row r="129" spans="2:52" s="87" customFormat="1" x14ac:dyDescent="0.25">
      <c r="B129" s="690" t="e">
        <f>#REF!</f>
        <v>#REF!</v>
      </c>
      <c r="C129" s="691"/>
      <c r="D129" s="692"/>
      <c r="E129" s="400" t="e">
        <f>IF(#REF!=0,"",#REF!)</f>
        <v>#REF!</v>
      </c>
      <c r="F129" s="428" t="e">
        <f>IF(#REF!=0,"",#REF!)</f>
        <v>#REF!</v>
      </c>
      <c r="G129" s="259" t="e">
        <f>IF(#REF!=0,"",#REF!)</f>
        <v>#REF!</v>
      </c>
      <c r="H129" s="86" t="e">
        <f>IF(#REF!=0,"",#REF!)</f>
        <v>#REF!</v>
      </c>
      <c r="I129" s="86" t="e">
        <f>IF(#REF!=0,"",#REF!)</f>
        <v>#REF!</v>
      </c>
      <c r="J129" s="86" t="s">
        <v>168</v>
      </c>
      <c r="K129" s="86" t="e">
        <f>IF(#REF!=0,"",#REF!)</f>
        <v>#REF!</v>
      </c>
      <c r="L129" s="86" t="s">
        <v>168</v>
      </c>
      <c r="M129" s="86" t="e">
        <f>IF(#REF!=0,"",#REF!)</f>
        <v>#REF!</v>
      </c>
      <c r="N129" s="86" t="s">
        <v>168</v>
      </c>
      <c r="O129" s="86" t="e">
        <f>IF(#REF!=0,"",#REF!)</f>
        <v>#REF!</v>
      </c>
      <c r="P129" s="86" t="e">
        <f>IF(#REF!=0,"",#REF!)</f>
        <v>#REF!</v>
      </c>
      <c r="Q129" s="86" t="e">
        <f>IF(#REF!=0,"",#REF!)</f>
        <v>#REF!</v>
      </c>
      <c r="R129" s="260" t="s">
        <v>168</v>
      </c>
      <c r="S129" s="260" t="s">
        <v>168</v>
      </c>
      <c r="T129" s="110" t="e">
        <f>IF(#REF!=0,"",#REF!)</f>
        <v>#REF!</v>
      </c>
      <c r="U129" s="259" t="e">
        <f>IF(#REF!=0,"",#REF!)</f>
        <v>#REF!</v>
      </c>
      <c r="V129" s="104" t="s">
        <v>168</v>
      </c>
      <c r="W129" s="86" t="e">
        <f>IF(#REF!=0,"",#REF!)</f>
        <v>#REF!</v>
      </c>
      <c r="X129" s="86" t="e">
        <f>IF(#REF!=0,"",#REF!)</f>
        <v>#REF!</v>
      </c>
      <c r="Y129" s="86" t="e">
        <f>IF(#REF!=0,"",#REF!)</f>
        <v>#REF!</v>
      </c>
      <c r="Z129" s="86" t="s">
        <v>168</v>
      </c>
      <c r="AA129" s="86" t="e">
        <f>IF(#REF!=0,"",#REF!)</f>
        <v>#REF!</v>
      </c>
      <c r="AB129" s="86" t="e">
        <f>IF(#REF!=0,"",#REF!)</f>
        <v>#REF!</v>
      </c>
      <c r="AC129" s="86" t="s">
        <v>40</v>
      </c>
      <c r="AD129" s="86" t="s">
        <v>40</v>
      </c>
      <c r="AE129" s="86" t="e">
        <f>IF(#REF!=0,"",#REF!)</f>
        <v>#REF!</v>
      </c>
      <c r="AF129" s="86" t="e">
        <f>IF(#REF!=0,"",#REF!)</f>
        <v>#REF!</v>
      </c>
      <c r="AG129" s="86" t="s">
        <v>168</v>
      </c>
      <c r="AI129" s="110" t="e">
        <f>IF(#REF!=0,"",#REF!)</f>
        <v>#REF!</v>
      </c>
      <c r="AJ129" s="104" t="e">
        <f>IF(#REF!=0,"",#REF!)</f>
        <v>#REF!</v>
      </c>
      <c r="AK129" s="86" t="e">
        <f>IF(#REF!=0,"",#REF!)</f>
        <v>#REF!</v>
      </c>
      <c r="AL129" s="86" t="e">
        <f>IF(#REF!=0,"",#REF!)</f>
        <v>#REF!</v>
      </c>
      <c r="AM129" s="86" t="s">
        <v>40</v>
      </c>
      <c r="AN129" s="86" t="e">
        <f>IF(#REF!=0,"",#REF!)</f>
        <v>#REF!</v>
      </c>
      <c r="AO129" s="86"/>
      <c r="AP129" s="86"/>
      <c r="AT129" s="104" t="s">
        <v>168</v>
      </c>
      <c r="AU129" s="86" t="s">
        <v>168</v>
      </c>
      <c r="AV129" s="86" t="s">
        <v>168</v>
      </c>
      <c r="AW129" s="86" t="s">
        <v>168</v>
      </c>
      <c r="AX129" s="86" t="s">
        <v>40</v>
      </c>
      <c r="AY129" s="86" t="s">
        <v>40</v>
      </c>
      <c r="AZ129" s="86" t="s">
        <v>168</v>
      </c>
    </row>
    <row r="130" spans="2:52" s="87" customFormat="1" x14ac:dyDescent="0.25">
      <c r="B130" s="684" t="e">
        <f>#REF!</f>
        <v>#REF!</v>
      </c>
      <c r="C130" s="685"/>
      <c r="D130" s="686"/>
      <c r="E130" s="401" t="e">
        <f>IF(#REF!=0,"",#REF!)</f>
        <v>#REF!</v>
      </c>
      <c r="F130" s="430" t="e">
        <f>IF(#REF!=0,"",#REF!)</f>
        <v>#REF!</v>
      </c>
      <c r="G130" s="256" t="e">
        <f>IF(#REF!=0,"",#REF!)</f>
        <v>#REF!</v>
      </c>
      <c r="H130" s="91" t="e">
        <f>IF(#REF!=0,"",#REF!)</f>
        <v>#REF!</v>
      </c>
      <c r="I130" s="91" t="e">
        <f>IF(#REF!=0,"",#REF!)</f>
        <v>#REF!</v>
      </c>
      <c r="J130" s="91" t="s">
        <v>168</v>
      </c>
      <c r="K130" s="91" t="e">
        <f>IF(#REF!=0,"",#REF!)</f>
        <v>#REF!</v>
      </c>
      <c r="L130" s="91" t="s">
        <v>168</v>
      </c>
      <c r="M130" s="91" t="e">
        <f>IF(#REF!=0,"",#REF!)</f>
        <v>#REF!</v>
      </c>
      <c r="N130" s="91" t="s">
        <v>168</v>
      </c>
      <c r="O130" s="91" t="e">
        <f>IF(#REF!=0,"",#REF!)</f>
        <v>#REF!</v>
      </c>
      <c r="P130" s="91" t="e">
        <f>IF(#REF!=0,"",#REF!)</f>
        <v>#REF!</v>
      </c>
      <c r="Q130" s="91" t="e">
        <f>IF(#REF!=0,"",#REF!)</f>
        <v>#REF!</v>
      </c>
      <c r="R130" s="257" t="s">
        <v>168</v>
      </c>
      <c r="S130" s="257" t="s">
        <v>168</v>
      </c>
      <c r="T130" s="113" t="e">
        <f>IF(#REF!=0,"",#REF!)</f>
        <v>#REF!</v>
      </c>
      <c r="U130" s="256" t="e">
        <f>IF(#REF!=0,"",#REF!)</f>
        <v>#REF!</v>
      </c>
      <c r="V130" s="258" t="s">
        <v>168</v>
      </c>
      <c r="W130" s="91" t="e">
        <f>IF(#REF!=0,"",#REF!)</f>
        <v>#REF!</v>
      </c>
      <c r="X130" s="91" t="e">
        <f>IF(#REF!=0,"",#REF!)</f>
        <v>#REF!</v>
      </c>
      <c r="Y130" s="91" t="e">
        <f>IF(#REF!=0,"",#REF!)</f>
        <v>#REF!</v>
      </c>
      <c r="Z130" s="91" t="s">
        <v>40</v>
      </c>
      <c r="AA130" s="91" t="e">
        <f>IF(#REF!=0,"",#REF!)</f>
        <v>#REF!</v>
      </c>
      <c r="AB130" s="91" t="e">
        <f>IF(#REF!=0,"",#REF!)</f>
        <v>#REF!</v>
      </c>
      <c r="AC130" s="91" t="s">
        <v>40</v>
      </c>
      <c r="AD130" s="91" t="s">
        <v>40</v>
      </c>
      <c r="AE130" s="91" t="e">
        <f>IF(#REF!=0,"",#REF!)</f>
        <v>#REF!</v>
      </c>
      <c r="AF130" s="91" t="e">
        <f>IF(#REF!=0,"",#REF!)</f>
        <v>#REF!</v>
      </c>
      <c r="AG130" s="91" t="s">
        <v>40</v>
      </c>
      <c r="AI130" s="113" t="e">
        <f>IF(#REF!=0,"",#REF!)</f>
        <v>#REF!</v>
      </c>
      <c r="AJ130" s="258" t="e">
        <f>IF(#REF!=0,"",#REF!)</f>
        <v>#REF!</v>
      </c>
      <c r="AK130" s="91" t="e">
        <f>IF(#REF!=0,"",#REF!)</f>
        <v>#REF!</v>
      </c>
      <c r="AL130" s="91" t="e">
        <f>IF(#REF!=0,"",#REF!)</f>
        <v>#REF!</v>
      </c>
      <c r="AM130" s="91" t="e">
        <f>IF(#REF!=0,"",#REF!)</f>
        <v>#REF!</v>
      </c>
      <c r="AN130" s="91" t="e">
        <f>IF(#REF!=0,"",#REF!)</f>
        <v>#REF!</v>
      </c>
      <c r="AO130" s="91"/>
      <c r="AP130" s="91"/>
      <c r="AT130" s="258" t="s">
        <v>168</v>
      </c>
      <c r="AU130" s="91" t="s">
        <v>168</v>
      </c>
      <c r="AV130" s="91" t="s">
        <v>40</v>
      </c>
      <c r="AW130" s="91" t="s">
        <v>40</v>
      </c>
      <c r="AX130" s="91" t="s">
        <v>40</v>
      </c>
      <c r="AY130" s="91" t="s">
        <v>40</v>
      </c>
      <c r="AZ130" s="91" t="s">
        <v>40</v>
      </c>
    </row>
    <row r="131" spans="2:52" s="87" customFormat="1" x14ac:dyDescent="0.25">
      <c r="B131" s="690" t="e">
        <f>#REF!</f>
        <v>#REF!</v>
      </c>
      <c r="C131" s="691"/>
      <c r="D131" s="692"/>
      <c r="E131" s="400" t="e">
        <f>IF(#REF!=0,"",#REF!)</f>
        <v>#REF!</v>
      </c>
      <c r="F131" s="428" t="e">
        <f>IF(#REF!=0,"",#REF!)</f>
        <v>#REF!</v>
      </c>
      <c r="G131" s="259" t="e">
        <f>IF(#REF!=0,"",#REF!)</f>
        <v>#REF!</v>
      </c>
      <c r="H131" s="86" t="e">
        <f>IF(#REF!=0,"",#REF!)</f>
        <v>#REF!</v>
      </c>
      <c r="I131" s="86" t="e">
        <f>IF(#REF!=0,"",#REF!)</f>
        <v>#REF!</v>
      </c>
      <c r="J131" s="86" t="s">
        <v>168</v>
      </c>
      <c r="K131" s="86" t="e">
        <f>IF(#REF!=0,"",#REF!)</f>
        <v>#REF!</v>
      </c>
      <c r="L131" s="86" t="s">
        <v>168</v>
      </c>
      <c r="M131" s="86" t="e">
        <f>IF(#REF!=0,"",#REF!)</f>
        <v>#REF!</v>
      </c>
      <c r="N131" s="86" t="s">
        <v>168</v>
      </c>
      <c r="O131" s="86" t="e">
        <f>IF(#REF!=0,"",#REF!)</f>
        <v>#REF!</v>
      </c>
      <c r="P131" s="86" t="e">
        <f>IF(#REF!=0,"",#REF!)</f>
        <v>#REF!</v>
      </c>
      <c r="Q131" s="86" t="e">
        <f>IF(#REF!=0,"",#REF!)</f>
        <v>#REF!</v>
      </c>
      <c r="R131" s="260" t="s">
        <v>168</v>
      </c>
      <c r="S131" s="260" t="s">
        <v>168</v>
      </c>
      <c r="T131" s="110" t="e">
        <f>IF(#REF!=0,"",#REF!)</f>
        <v>#REF!</v>
      </c>
      <c r="U131" s="259" t="e">
        <f>IF(#REF!=0,"",#REF!)</f>
        <v>#REF!</v>
      </c>
      <c r="V131" s="104" t="s">
        <v>168</v>
      </c>
      <c r="W131" s="86" t="e">
        <f>IF(#REF!=0,"",#REF!)</f>
        <v>#REF!</v>
      </c>
      <c r="X131" s="86" t="e">
        <f>IF(#REF!=0,"",#REF!)</f>
        <v>#REF!</v>
      </c>
      <c r="Y131" s="86" t="e">
        <f>IF(#REF!=0,"",#REF!)</f>
        <v>#REF!</v>
      </c>
      <c r="Z131" s="86" t="s">
        <v>40</v>
      </c>
      <c r="AA131" s="86" t="e">
        <f>IF(#REF!=0,"",#REF!)</f>
        <v>#REF!</v>
      </c>
      <c r="AB131" s="86" t="e">
        <f>IF(#REF!=0,"",#REF!)</f>
        <v>#REF!</v>
      </c>
      <c r="AC131" s="86" t="s">
        <v>40</v>
      </c>
      <c r="AD131" s="86" t="s">
        <v>40</v>
      </c>
      <c r="AE131" s="86" t="e">
        <f>IF(#REF!=0,"",#REF!)</f>
        <v>#REF!</v>
      </c>
      <c r="AF131" s="86" t="e">
        <f>IF(#REF!=0,"",#REF!)</f>
        <v>#REF!</v>
      </c>
      <c r="AG131" s="86" t="s">
        <v>40</v>
      </c>
      <c r="AI131" s="110" t="e">
        <f>IF(#REF!=0,"",#REF!)</f>
        <v>#REF!</v>
      </c>
      <c r="AJ131" s="104" t="e">
        <f>IF(#REF!=0,"",#REF!)</f>
        <v>#REF!</v>
      </c>
      <c r="AK131" s="86" t="e">
        <f>IF(#REF!=0,"",#REF!)</f>
        <v>#REF!</v>
      </c>
      <c r="AL131" s="86" t="e">
        <f>IF(#REF!=0,"",#REF!)</f>
        <v>#REF!</v>
      </c>
      <c r="AM131" s="86" t="e">
        <f>IF(#REF!=0,"",#REF!)</f>
        <v>#REF!</v>
      </c>
      <c r="AN131" s="86" t="e">
        <f>IF(#REF!=0,"",#REF!)</f>
        <v>#REF!</v>
      </c>
      <c r="AO131" s="86"/>
      <c r="AP131" s="86"/>
      <c r="AT131" s="104" t="s">
        <v>168</v>
      </c>
      <c r="AU131" s="86" t="s">
        <v>168</v>
      </c>
      <c r="AV131" s="86" t="s">
        <v>40</v>
      </c>
      <c r="AW131" s="86" t="s">
        <v>40</v>
      </c>
      <c r="AX131" s="86" t="s">
        <v>40</v>
      </c>
      <c r="AY131" s="86" t="s">
        <v>40</v>
      </c>
      <c r="AZ131" s="86" t="s">
        <v>40</v>
      </c>
    </row>
    <row r="132" spans="2:52" s="87" customFormat="1" x14ac:dyDescent="0.25">
      <c r="B132" s="684" t="e">
        <f>#REF!</f>
        <v>#REF!</v>
      </c>
      <c r="C132" s="685"/>
      <c r="D132" s="686"/>
      <c r="E132" s="401" t="e">
        <f>IF(#REF!=0,"",#REF!)</f>
        <v>#REF!</v>
      </c>
      <c r="F132" s="430" t="e">
        <f>IF(#REF!=0,"",#REF!)</f>
        <v>#REF!</v>
      </c>
      <c r="G132" s="256" t="e">
        <f>IF(#REF!=0,"",#REF!)</f>
        <v>#REF!</v>
      </c>
      <c r="H132" s="91" t="e">
        <f>IF(#REF!=0,"",#REF!)</f>
        <v>#REF!</v>
      </c>
      <c r="I132" s="91" t="e">
        <f>IF(#REF!=0,"",#REF!)</f>
        <v>#REF!</v>
      </c>
      <c r="J132" s="91" t="s">
        <v>168</v>
      </c>
      <c r="K132" s="91" t="e">
        <f>IF(#REF!=0,"",#REF!)</f>
        <v>#REF!</v>
      </c>
      <c r="L132" s="91" t="s">
        <v>168</v>
      </c>
      <c r="M132" s="91" t="e">
        <f>IF(#REF!=0,"",#REF!)</f>
        <v>#REF!</v>
      </c>
      <c r="N132" s="91" t="s">
        <v>168</v>
      </c>
      <c r="O132" s="91" t="e">
        <f>IF(#REF!=0,"",#REF!)</f>
        <v>#REF!</v>
      </c>
      <c r="P132" s="91" t="e">
        <f>IF(#REF!=0,"",#REF!)</f>
        <v>#REF!</v>
      </c>
      <c r="Q132" s="91" t="e">
        <f>IF(#REF!=0,"",#REF!)</f>
        <v>#REF!</v>
      </c>
      <c r="R132" s="257" t="s">
        <v>168</v>
      </c>
      <c r="S132" s="257" t="s">
        <v>168</v>
      </c>
      <c r="T132" s="113" t="e">
        <f>IF(#REF!=0,"",#REF!)</f>
        <v>#REF!</v>
      </c>
      <c r="U132" s="256" t="e">
        <f>IF(#REF!=0,"",#REF!)</f>
        <v>#REF!</v>
      </c>
      <c r="V132" s="258" t="s">
        <v>168</v>
      </c>
      <c r="W132" s="91" t="e">
        <f>IF(#REF!=0,"",#REF!)</f>
        <v>#REF!</v>
      </c>
      <c r="X132" s="91" t="e">
        <f>IF(#REF!=0,"",#REF!)</f>
        <v>#REF!</v>
      </c>
      <c r="Y132" s="91" t="e">
        <f>IF(#REF!=0,"",#REF!)</f>
        <v>#REF!</v>
      </c>
      <c r="Z132" s="91" t="s">
        <v>40</v>
      </c>
      <c r="AA132" s="91" t="e">
        <f>IF(#REF!=0,"",#REF!)</f>
        <v>#REF!</v>
      </c>
      <c r="AB132" s="91" t="e">
        <f>IF(#REF!=0,"",#REF!)</f>
        <v>#REF!</v>
      </c>
      <c r="AC132" s="91" t="s">
        <v>40</v>
      </c>
      <c r="AD132" s="91" t="s">
        <v>40</v>
      </c>
      <c r="AE132" s="91" t="e">
        <f>IF(#REF!=0,"",#REF!)</f>
        <v>#REF!</v>
      </c>
      <c r="AF132" s="91" t="e">
        <f>IF(#REF!=0,"",#REF!)</f>
        <v>#REF!</v>
      </c>
      <c r="AG132" s="91" t="s">
        <v>40</v>
      </c>
      <c r="AI132" s="113" t="e">
        <f>IF(#REF!=0,"",#REF!)</f>
        <v>#REF!</v>
      </c>
      <c r="AJ132" s="258" t="e">
        <f>IF(#REF!=0,"",#REF!)</f>
        <v>#REF!</v>
      </c>
      <c r="AK132" s="91" t="e">
        <f>IF(#REF!=0,"",#REF!)</f>
        <v>#REF!</v>
      </c>
      <c r="AL132" s="91" t="e">
        <f>IF(#REF!=0,"",#REF!)</f>
        <v>#REF!</v>
      </c>
      <c r="AM132" s="91" t="e">
        <f>IF(#REF!=0,"",#REF!)</f>
        <v>#REF!</v>
      </c>
      <c r="AN132" s="91" t="e">
        <f>IF(#REF!=0,"",#REF!)</f>
        <v>#REF!</v>
      </c>
      <c r="AO132" s="91"/>
      <c r="AP132" s="91"/>
      <c r="AT132" s="258" t="s">
        <v>168</v>
      </c>
      <c r="AU132" s="91" t="s">
        <v>168</v>
      </c>
      <c r="AV132" s="91" t="s">
        <v>40</v>
      </c>
      <c r="AW132" s="91" t="s">
        <v>40</v>
      </c>
      <c r="AX132" s="91" t="s">
        <v>40</v>
      </c>
      <c r="AY132" s="91" t="s">
        <v>40</v>
      </c>
      <c r="AZ132" s="91" t="s">
        <v>40</v>
      </c>
    </row>
    <row r="133" spans="2:52" s="87" customFormat="1" x14ac:dyDescent="0.25">
      <c r="B133" s="690" t="e">
        <f>#REF!</f>
        <v>#REF!</v>
      </c>
      <c r="C133" s="691"/>
      <c r="D133" s="692"/>
      <c r="E133" s="400" t="e">
        <f>IF(#REF!=0,"",#REF!)</f>
        <v>#REF!</v>
      </c>
      <c r="F133" s="428" t="e">
        <f>IF(#REF!=0,"",#REF!)</f>
        <v>#REF!</v>
      </c>
      <c r="G133" s="259" t="e">
        <f>IF(#REF!=0,"",#REF!)</f>
        <v>#REF!</v>
      </c>
      <c r="H133" s="86" t="e">
        <f>IF(#REF!=0,"",#REF!)</f>
        <v>#REF!</v>
      </c>
      <c r="I133" s="86" t="e">
        <f>IF(#REF!=0,"",#REF!)</f>
        <v>#REF!</v>
      </c>
      <c r="J133" s="86" t="s">
        <v>168</v>
      </c>
      <c r="K133" s="86" t="e">
        <f>IF(#REF!=0,"",#REF!)</f>
        <v>#REF!</v>
      </c>
      <c r="L133" s="86" t="s">
        <v>168</v>
      </c>
      <c r="M133" s="86" t="e">
        <f>IF(#REF!=0,"",#REF!)</f>
        <v>#REF!</v>
      </c>
      <c r="N133" s="86" t="s">
        <v>168</v>
      </c>
      <c r="O133" s="86" t="e">
        <f>IF(#REF!=0,"",#REF!)</f>
        <v>#REF!</v>
      </c>
      <c r="P133" s="86" t="e">
        <f>IF(#REF!=0,"",#REF!)</f>
        <v>#REF!</v>
      </c>
      <c r="Q133" s="86" t="e">
        <f>IF(#REF!=0,"",#REF!)</f>
        <v>#REF!</v>
      </c>
      <c r="R133" s="260" t="s">
        <v>168</v>
      </c>
      <c r="S133" s="260" t="s">
        <v>168</v>
      </c>
      <c r="T133" s="110" t="e">
        <f>IF(#REF!=0,"",#REF!)</f>
        <v>#REF!</v>
      </c>
      <c r="U133" s="259" t="e">
        <f>IF(#REF!=0,"",#REF!)</f>
        <v>#REF!</v>
      </c>
      <c r="V133" s="104" t="s">
        <v>168</v>
      </c>
      <c r="W133" s="86" t="e">
        <f>IF(#REF!=0,"",#REF!)</f>
        <v>#REF!</v>
      </c>
      <c r="X133" s="86" t="e">
        <f>IF(#REF!=0,"",#REF!)</f>
        <v>#REF!</v>
      </c>
      <c r="Y133" s="86" t="e">
        <f>IF(#REF!=0,"",#REF!)</f>
        <v>#REF!</v>
      </c>
      <c r="Z133" s="86" t="s">
        <v>40</v>
      </c>
      <c r="AA133" s="86" t="e">
        <f>IF(#REF!=0,"",#REF!)</f>
        <v>#REF!</v>
      </c>
      <c r="AB133" s="86" t="e">
        <f>IF(#REF!=0,"",#REF!)</f>
        <v>#REF!</v>
      </c>
      <c r="AC133" s="86" t="s">
        <v>168</v>
      </c>
      <c r="AD133" s="86" t="s">
        <v>168</v>
      </c>
      <c r="AE133" s="86" t="e">
        <f>IF(#REF!=0,"",#REF!)</f>
        <v>#REF!</v>
      </c>
      <c r="AF133" s="86" t="e">
        <f>IF(#REF!=0,"",#REF!)</f>
        <v>#REF!</v>
      </c>
      <c r="AG133" s="86" t="s">
        <v>168</v>
      </c>
      <c r="AI133" s="110" t="e">
        <f>IF(#REF!=0,"",#REF!)</f>
        <v>#REF!</v>
      </c>
      <c r="AJ133" s="104" t="e">
        <f>IF(#REF!=0,"",#REF!)</f>
        <v>#REF!</v>
      </c>
      <c r="AK133" s="86" t="e">
        <f>IF(#REF!=0,"",#REF!)</f>
        <v>#REF!</v>
      </c>
      <c r="AL133" s="86" t="e">
        <f>IF(#REF!=0,"",#REF!)</f>
        <v>#REF!</v>
      </c>
      <c r="AM133" s="86" t="e">
        <f>IF(#REF!=0,"",#REF!)</f>
        <v>#REF!</v>
      </c>
      <c r="AN133" s="86" t="e">
        <f>IF(#REF!=0,"",#REF!)</f>
        <v>#REF!</v>
      </c>
      <c r="AO133" s="86"/>
      <c r="AP133" s="86"/>
      <c r="AT133" s="104" t="s">
        <v>168</v>
      </c>
      <c r="AU133" s="86" t="s">
        <v>168</v>
      </c>
      <c r="AV133" s="86" t="s">
        <v>40</v>
      </c>
      <c r="AW133" s="86" t="s">
        <v>40</v>
      </c>
      <c r="AX133" s="86" t="s">
        <v>168</v>
      </c>
      <c r="AY133" s="86" t="s">
        <v>168</v>
      </c>
      <c r="AZ133" s="86" t="s">
        <v>168</v>
      </c>
    </row>
    <row r="134" spans="2:52" s="87" customFormat="1" x14ac:dyDescent="0.25">
      <c r="B134" s="684" t="e">
        <f>#REF!</f>
        <v>#REF!</v>
      </c>
      <c r="C134" s="685"/>
      <c r="D134" s="686"/>
      <c r="E134" s="401" t="e">
        <f>IF(#REF!=0,"",#REF!)</f>
        <v>#REF!</v>
      </c>
      <c r="F134" s="430" t="e">
        <f>IF(#REF!=0,"",#REF!)</f>
        <v>#REF!</v>
      </c>
      <c r="G134" s="256" t="e">
        <f>IF(#REF!=0,"",#REF!)</f>
        <v>#REF!</v>
      </c>
      <c r="H134" s="91" t="e">
        <f>IF(#REF!=0,"",#REF!)</f>
        <v>#REF!</v>
      </c>
      <c r="I134" s="91" t="e">
        <f>IF(#REF!=0,"",#REF!)</f>
        <v>#REF!</v>
      </c>
      <c r="J134" s="91" t="s">
        <v>168</v>
      </c>
      <c r="K134" s="91" t="e">
        <f>IF(#REF!=0,"",#REF!)</f>
        <v>#REF!</v>
      </c>
      <c r="L134" s="91" t="s">
        <v>168</v>
      </c>
      <c r="M134" s="91" t="e">
        <f>IF(#REF!=0,"",#REF!)</f>
        <v>#REF!</v>
      </c>
      <c r="N134" s="91" t="s">
        <v>168</v>
      </c>
      <c r="O134" s="91" t="e">
        <f>IF(#REF!=0,"",#REF!)</f>
        <v>#REF!</v>
      </c>
      <c r="P134" s="91" t="e">
        <f>IF(#REF!=0,"",#REF!)</f>
        <v>#REF!</v>
      </c>
      <c r="Q134" s="91" t="e">
        <f>IF(#REF!=0,"",#REF!)</f>
        <v>#REF!</v>
      </c>
      <c r="R134" s="257" t="s">
        <v>168</v>
      </c>
      <c r="S134" s="257" t="s">
        <v>168</v>
      </c>
      <c r="T134" s="113" t="e">
        <f>IF(#REF!=0,"",#REF!)</f>
        <v>#REF!</v>
      </c>
      <c r="U134" s="256" t="e">
        <f>IF(#REF!=0,"",#REF!)</f>
        <v>#REF!</v>
      </c>
      <c r="V134" s="258" t="s">
        <v>168</v>
      </c>
      <c r="W134" s="91" t="e">
        <f>IF(#REF!=0,"",#REF!)</f>
        <v>#REF!</v>
      </c>
      <c r="X134" s="91" t="e">
        <f>IF(#REF!=0,"",#REF!)</f>
        <v>#REF!</v>
      </c>
      <c r="Y134" s="91" t="e">
        <f>IF(#REF!=0,"",#REF!)</f>
        <v>#REF!</v>
      </c>
      <c r="Z134" s="91" t="s">
        <v>168</v>
      </c>
      <c r="AA134" s="91" t="e">
        <f>IF(#REF!=0,"",#REF!)</f>
        <v>#REF!</v>
      </c>
      <c r="AB134" s="91" t="e">
        <f>IF(#REF!=0,"",#REF!)</f>
        <v>#REF!</v>
      </c>
      <c r="AC134" s="91" t="s">
        <v>40</v>
      </c>
      <c r="AD134" s="91" t="s">
        <v>40</v>
      </c>
      <c r="AE134" s="91" t="e">
        <f>IF(#REF!=0,"",#REF!)</f>
        <v>#REF!</v>
      </c>
      <c r="AF134" s="91" t="e">
        <f>IF(#REF!=0,"",#REF!)</f>
        <v>#REF!</v>
      </c>
      <c r="AG134" s="282"/>
      <c r="AI134" s="113" t="e">
        <f>IF(#REF!=0,"",#REF!)</f>
        <v>#REF!</v>
      </c>
      <c r="AJ134" s="258" t="e">
        <f>IF(#REF!=0,"",#REF!)</f>
        <v>#REF!</v>
      </c>
      <c r="AK134" s="91" t="e">
        <f>IF(#REF!=0,"",#REF!)</f>
        <v>#REF!</v>
      </c>
      <c r="AL134" s="91" t="e">
        <f>IF(#REF!=0,"",#REF!)</f>
        <v>#REF!</v>
      </c>
      <c r="AM134" s="91" t="s">
        <v>40</v>
      </c>
      <c r="AN134" s="91" t="e">
        <f>IF(#REF!=0,"",#REF!)</f>
        <v>#REF!</v>
      </c>
      <c r="AO134" s="91"/>
      <c r="AP134" s="91"/>
      <c r="AT134" s="258" t="s">
        <v>168</v>
      </c>
      <c r="AU134" s="91" t="s">
        <v>168</v>
      </c>
      <c r="AV134" s="91" t="s">
        <v>168</v>
      </c>
      <c r="AW134" s="91" t="s">
        <v>168</v>
      </c>
      <c r="AX134" s="91" t="s">
        <v>40</v>
      </c>
      <c r="AY134" s="91" t="s">
        <v>40</v>
      </c>
      <c r="AZ134" s="282"/>
    </row>
    <row r="135" spans="2:52" s="87" customFormat="1" x14ac:dyDescent="0.25">
      <c r="B135" s="690" t="e">
        <f>#REF!</f>
        <v>#REF!</v>
      </c>
      <c r="C135" s="691"/>
      <c r="D135" s="692"/>
      <c r="E135" s="400" t="e">
        <f>IF(#REF!=0,"",#REF!)</f>
        <v>#REF!</v>
      </c>
      <c r="F135" s="428" t="e">
        <f>IF(#REF!=0,"",#REF!)</f>
        <v>#REF!</v>
      </c>
      <c r="G135" s="259" t="e">
        <f>IF(#REF!=0,"",#REF!)</f>
        <v>#REF!</v>
      </c>
      <c r="H135" s="86" t="e">
        <f>IF(#REF!=0,"",#REF!)</f>
        <v>#REF!</v>
      </c>
      <c r="I135" s="86" t="e">
        <f>IF(#REF!=0,"",#REF!)</f>
        <v>#REF!</v>
      </c>
      <c r="J135" s="86" t="s">
        <v>168</v>
      </c>
      <c r="K135" s="86" t="e">
        <f>IF(#REF!=0,"",#REF!)</f>
        <v>#REF!</v>
      </c>
      <c r="L135" s="86" t="s">
        <v>168</v>
      </c>
      <c r="M135" s="86" t="e">
        <f>IF(#REF!=0,"",#REF!)</f>
        <v>#REF!</v>
      </c>
      <c r="N135" s="86" t="s">
        <v>168</v>
      </c>
      <c r="O135" s="86" t="e">
        <f>IF(#REF!=0,"",#REF!)</f>
        <v>#REF!</v>
      </c>
      <c r="P135" s="86" t="e">
        <f>IF(#REF!=0,"",#REF!)</f>
        <v>#REF!</v>
      </c>
      <c r="Q135" s="86" t="e">
        <f>IF(#REF!=0,"",#REF!)</f>
        <v>#REF!</v>
      </c>
      <c r="R135" s="260" t="s">
        <v>168</v>
      </c>
      <c r="S135" s="260" t="s">
        <v>168</v>
      </c>
      <c r="T135" s="110" t="e">
        <f>IF(#REF!=0,"",#REF!)</f>
        <v>#REF!</v>
      </c>
      <c r="U135" s="259" t="e">
        <f>IF(#REF!=0,"",#REF!)</f>
        <v>#REF!</v>
      </c>
      <c r="V135" s="104" t="s">
        <v>168</v>
      </c>
      <c r="W135" s="86" t="e">
        <f>IF(#REF!=0,"",#REF!)</f>
        <v>#REF!</v>
      </c>
      <c r="X135" s="86" t="e">
        <f>IF(#REF!=0,"",#REF!)</f>
        <v>#REF!</v>
      </c>
      <c r="Y135" s="86" t="e">
        <f>IF(#REF!=0,"",#REF!)</f>
        <v>#REF!</v>
      </c>
      <c r="Z135" s="86" t="s">
        <v>168</v>
      </c>
      <c r="AA135" s="86" t="e">
        <f>IF(#REF!=0,"",#REF!)</f>
        <v>#REF!</v>
      </c>
      <c r="AB135" s="86" t="e">
        <f>IF(#REF!=0,"",#REF!)</f>
        <v>#REF!</v>
      </c>
      <c r="AC135" s="86" t="s">
        <v>40</v>
      </c>
      <c r="AD135" s="86" t="s">
        <v>40</v>
      </c>
      <c r="AE135" s="86" t="e">
        <f>IF(#REF!=0,"",#REF!)</f>
        <v>#REF!</v>
      </c>
      <c r="AF135" s="86" t="e">
        <f>IF(#REF!=0,"",#REF!)</f>
        <v>#REF!</v>
      </c>
      <c r="AG135" s="277"/>
      <c r="AI135" s="110" t="e">
        <f>IF(#REF!=0,"",#REF!)</f>
        <v>#REF!</v>
      </c>
      <c r="AJ135" s="104" t="e">
        <f>IF(#REF!=0,"",#REF!)</f>
        <v>#REF!</v>
      </c>
      <c r="AK135" s="86" t="e">
        <f>IF(#REF!=0,"",#REF!)</f>
        <v>#REF!</v>
      </c>
      <c r="AL135" s="86" t="e">
        <f>IF(#REF!=0,"",#REF!)</f>
        <v>#REF!</v>
      </c>
      <c r="AM135" s="86" t="s">
        <v>40</v>
      </c>
      <c r="AN135" s="86" t="e">
        <f>IF(#REF!=0,"",#REF!)</f>
        <v>#REF!</v>
      </c>
      <c r="AO135" s="86"/>
      <c r="AP135" s="86"/>
      <c r="AT135" s="104" t="s">
        <v>168</v>
      </c>
      <c r="AU135" s="86" t="s">
        <v>168</v>
      </c>
      <c r="AV135" s="86" t="s">
        <v>168</v>
      </c>
      <c r="AW135" s="86" t="s">
        <v>168</v>
      </c>
      <c r="AX135" s="86" t="s">
        <v>40</v>
      </c>
      <c r="AY135" s="86" t="s">
        <v>40</v>
      </c>
      <c r="AZ135" s="277"/>
    </row>
    <row r="136" spans="2:52" s="87" customFormat="1" x14ac:dyDescent="0.25">
      <c r="B136" s="684" t="e">
        <f>#REF!</f>
        <v>#REF!</v>
      </c>
      <c r="C136" s="685"/>
      <c r="D136" s="686"/>
      <c r="E136" s="401" t="e">
        <f>IF(#REF!=0,"",#REF!)</f>
        <v>#REF!</v>
      </c>
      <c r="F136" s="430" t="e">
        <f>IF(#REF!=0,"",#REF!)</f>
        <v>#REF!</v>
      </c>
      <c r="G136" s="256" t="e">
        <f>IF(#REF!=0,"",#REF!)</f>
        <v>#REF!</v>
      </c>
      <c r="H136" s="91" t="e">
        <f>IF(#REF!=0,"",#REF!)</f>
        <v>#REF!</v>
      </c>
      <c r="I136" s="91" t="e">
        <f>IF(#REF!=0,"",#REF!)</f>
        <v>#REF!</v>
      </c>
      <c r="J136" s="91" t="s">
        <v>168</v>
      </c>
      <c r="K136" s="91" t="e">
        <f>IF(#REF!=0,"",#REF!)</f>
        <v>#REF!</v>
      </c>
      <c r="L136" s="91" t="s">
        <v>168</v>
      </c>
      <c r="M136" s="91" t="e">
        <f>IF(#REF!=0,"",#REF!)</f>
        <v>#REF!</v>
      </c>
      <c r="N136" s="91" t="s">
        <v>168</v>
      </c>
      <c r="O136" s="91" t="e">
        <f>IF(#REF!=0,"",#REF!)</f>
        <v>#REF!</v>
      </c>
      <c r="P136" s="91" t="e">
        <f>IF(#REF!=0,"",#REF!)</f>
        <v>#REF!</v>
      </c>
      <c r="Q136" s="91" t="e">
        <f>IF(#REF!=0,"",#REF!)</f>
        <v>#REF!</v>
      </c>
      <c r="R136" s="257" t="s">
        <v>168</v>
      </c>
      <c r="S136" s="257" t="s">
        <v>168</v>
      </c>
      <c r="T136" s="113" t="e">
        <f>IF(#REF!=0,"",#REF!)</f>
        <v>#REF!</v>
      </c>
      <c r="U136" s="256" t="e">
        <f>IF(#REF!=0,"",#REF!)</f>
        <v>#REF!</v>
      </c>
      <c r="V136" s="258" t="s">
        <v>168</v>
      </c>
      <c r="W136" s="91" t="e">
        <f>IF(#REF!=0,"",#REF!)</f>
        <v>#REF!</v>
      </c>
      <c r="X136" s="91" t="e">
        <f>IF(#REF!=0,"",#REF!)</f>
        <v>#REF!</v>
      </c>
      <c r="Y136" s="91" t="e">
        <f>IF(#REF!=0,"",#REF!)</f>
        <v>#REF!</v>
      </c>
      <c r="Z136" s="91" t="s">
        <v>168</v>
      </c>
      <c r="AA136" s="91" t="e">
        <f>IF(#REF!=0,"",#REF!)</f>
        <v>#REF!</v>
      </c>
      <c r="AB136" s="91" t="e">
        <f>IF(#REF!=0,"",#REF!)</f>
        <v>#REF!</v>
      </c>
      <c r="AC136" s="91" t="s">
        <v>40</v>
      </c>
      <c r="AD136" s="91" t="s">
        <v>40</v>
      </c>
      <c r="AE136" s="91" t="e">
        <f>IF(#REF!=0,"",#REF!)</f>
        <v>#REF!</v>
      </c>
      <c r="AF136" s="91" t="e">
        <f>IF(#REF!=0,"",#REF!)</f>
        <v>#REF!</v>
      </c>
      <c r="AG136" s="282"/>
      <c r="AI136" s="113" t="e">
        <f>IF(#REF!=0,"",#REF!)</f>
        <v>#REF!</v>
      </c>
      <c r="AJ136" s="258" t="e">
        <f>IF(#REF!=0,"",#REF!)</f>
        <v>#REF!</v>
      </c>
      <c r="AK136" s="91" t="e">
        <f>IF(#REF!=0,"",#REF!)</f>
        <v>#REF!</v>
      </c>
      <c r="AL136" s="91" t="e">
        <f>IF(#REF!=0,"",#REF!)</f>
        <v>#REF!</v>
      </c>
      <c r="AM136" s="91" t="s">
        <v>40</v>
      </c>
      <c r="AN136" s="91" t="e">
        <f>IF(#REF!=0,"",#REF!)</f>
        <v>#REF!</v>
      </c>
      <c r="AO136" s="91"/>
      <c r="AP136" s="91"/>
      <c r="AT136" s="258" t="s">
        <v>168</v>
      </c>
      <c r="AU136" s="91" t="s">
        <v>168</v>
      </c>
      <c r="AV136" s="91" t="s">
        <v>168</v>
      </c>
      <c r="AW136" s="91" t="s">
        <v>168</v>
      </c>
      <c r="AX136" s="91" t="s">
        <v>40</v>
      </c>
      <c r="AY136" s="91" t="s">
        <v>40</v>
      </c>
      <c r="AZ136" s="282"/>
    </row>
    <row r="137" spans="2:52" s="87" customFormat="1" x14ac:dyDescent="0.25">
      <c r="B137" s="690" t="e">
        <f>#REF!</f>
        <v>#REF!</v>
      </c>
      <c r="C137" s="691"/>
      <c r="D137" s="692"/>
      <c r="E137" s="400" t="e">
        <f>IF(#REF!=0,"",#REF!)</f>
        <v>#REF!</v>
      </c>
      <c r="F137" s="428" t="e">
        <f>IF(#REF!=0,"",#REF!)</f>
        <v>#REF!</v>
      </c>
      <c r="G137" s="259" t="e">
        <f>IF(#REF!=0,"",#REF!)</f>
        <v>#REF!</v>
      </c>
      <c r="H137" s="86" t="e">
        <f>IF(#REF!=0,"",#REF!)</f>
        <v>#REF!</v>
      </c>
      <c r="I137" s="86" t="e">
        <f>IF(#REF!=0,"",#REF!)</f>
        <v>#REF!</v>
      </c>
      <c r="J137" s="86" t="s">
        <v>168</v>
      </c>
      <c r="K137" s="86" t="e">
        <f>IF(#REF!=0,"",#REF!)</f>
        <v>#REF!</v>
      </c>
      <c r="L137" s="86" t="s">
        <v>168</v>
      </c>
      <c r="M137" s="86" t="e">
        <f>IF(#REF!=0,"",#REF!)</f>
        <v>#REF!</v>
      </c>
      <c r="N137" s="86" t="s">
        <v>168</v>
      </c>
      <c r="O137" s="86" t="e">
        <f>IF(#REF!=0,"",#REF!)</f>
        <v>#REF!</v>
      </c>
      <c r="P137" s="86" t="e">
        <f>IF(#REF!=0,"",#REF!)</f>
        <v>#REF!</v>
      </c>
      <c r="Q137" s="86" t="e">
        <f>IF(#REF!=0,"",#REF!)</f>
        <v>#REF!</v>
      </c>
      <c r="R137" s="260" t="s">
        <v>168</v>
      </c>
      <c r="S137" s="260" t="s">
        <v>168</v>
      </c>
      <c r="T137" s="110" t="e">
        <f>IF(#REF!=0,"",#REF!)</f>
        <v>#REF!</v>
      </c>
      <c r="U137" s="259" t="e">
        <f>IF(#REF!=0,"",#REF!)</f>
        <v>#REF!</v>
      </c>
      <c r="V137" s="104" t="s">
        <v>168</v>
      </c>
      <c r="W137" s="86" t="e">
        <f>IF(#REF!=0,"",#REF!)</f>
        <v>#REF!</v>
      </c>
      <c r="X137" s="86" t="e">
        <f>IF(#REF!=0,"",#REF!)</f>
        <v>#REF!</v>
      </c>
      <c r="Y137" s="86" t="e">
        <f>IF(#REF!=0,"",#REF!)</f>
        <v>#REF!</v>
      </c>
      <c r="Z137" s="86" t="s">
        <v>168</v>
      </c>
      <c r="AA137" s="86" t="e">
        <f>IF(#REF!=0,"",#REF!)</f>
        <v>#REF!</v>
      </c>
      <c r="AB137" s="86" t="e">
        <f>IF(#REF!=0,"",#REF!)</f>
        <v>#REF!</v>
      </c>
      <c r="AC137" s="86" t="s">
        <v>40</v>
      </c>
      <c r="AD137" s="86" t="s">
        <v>40</v>
      </c>
      <c r="AE137" s="86" t="e">
        <f>IF(#REF!=0,"",#REF!)</f>
        <v>#REF!</v>
      </c>
      <c r="AF137" s="86" t="e">
        <f>IF(#REF!=0,"",#REF!)</f>
        <v>#REF!</v>
      </c>
      <c r="AG137" s="277"/>
      <c r="AI137" s="110" t="e">
        <f>IF(#REF!=0,"",#REF!)</f>
        <v>#REF!</v>
      </c>
      <c r="AJ137" s="104" t="e">
        <f>IF(#REF!=0,"",#REF!)</f>
        <v>#REF!</v>
      </c>
      <c r="AK137" s="86" t="e">
        <f>IF(#REF!=0,"",#REF!)</f>
        <v>#REF!</v>
      </c>
      <c r="AL137" s="86" t="e">
        <f>IF(#REF!=0,"",#REF!)</f>
        <v>#REF!</v>
      </c>
      <c r="AM137" s="86" t="s">
        <v>40</v>
      </c>
      <c r="AN137" s="86" t="e">
        <f>IF(#REF!=0,"",#REF!)</f>
        <v>#REF!</v>
      </c>
      <c r="AO137" s="86"/>
      <c r="AP137" s="86"/>
      <c r="AT137" s="104" t="s">
        <v>168</v>
      </c>
      <c r="AU137" s="86" t="s">
        <v>168</v>
      </c>
      <c r="AV137" s="86" t="s">
        <v>168</v>
      </c>
      <c r="AW137" s="86" t="s">
        <v>168</v>
      </c>
      <c r="AX137" s="86" t="s">
        <v>40</v>
      </c>
      <c r="AY137" s="86" t="s">
        <v>40</v>
      </c>
      <c r="AZ137" s="277"/>
    </row>
    <row r="138" spans="2:52" s="87" customFormat="1" x14ac:dyDescent="0.25">
      <c r="B138" s="684" t="e">
        <f>#REF!</f>
        <v>#REF!</v>
      </c>
      <c r="C138" s="685"/>
      <c r="D138" s="686"/>
      <c r="E138" s="401" t="e">
        <f>IF(#REF!=0,"",#REF!)</f>
        <v>#REF!</v>
      </c>
      <c r="F138" s="430" t="e">
        <f>IF(#REF!=0,"",#REF!)</f>
        <v>#REF!</v>
      </c>
      <c r="G138" s="256" t="e">
        <f>IF(#REF!=0,"",#REF!)</f>
        <v>#REF!</v>
      </c>
      <c r="H138" s="91" t="e">
        <f>IF(#REF!=0,"",#REF!)</f>
        <v>#REF!</v>
      </c>
      <c r="I138" s="91" t="e">
        <f>IF(#REF!=0,"",#REF!)</f>
        <v>#REF!</v>
      </c>
      <c r="J138" s="91" t="s">
        <v>168</v>
      </c>
      <c r="K138" s="91" t="e">
        <f>IF(#REF!=0,"",#REF!)</f>
        <v>#REF!</v>
      </c>
      <c r="L138" s="91" t="s">
        <v>168</v>
      </c>
      <c r="M138" s="91" t="e">
        <f>IF(#REF!=0,"",#REF!)</f>
        <v>#REF!</v>
      </c>
      <c r="N138" s="91" t="s">
        <v>168</v>
      </c>
      <c r="O138" s="91" t="e">
        <f>IF(#REF!=0,"",#REF!)</f>
        <v>#REF!</v>
      </c>
      <c r="P138" s="91" t="e">
        <f>IF(#REF!=0,"",#REF!)</f>
        <v>#REF!</v>
      </c>
      <c r="Q138" s="91" t="e">
        <f>IF(#REF!=0,"",#REF!)</f>
        <v>#REF!</v>
      </c>
      <c r="R138" s="257" t="s">
        <v>168</v>
      </c>
      <c r="S138" s="257" t="s">
        <v>168</v>
      </c>
      <c r="T138" s="113" t="e">
        <f>IF(#REF!=0,"",#REF!)</f>
        <v>#REF!</v>
      </c>
      <c r="U138" s="256" t="e">
        <f>IF(#REF!=0,"",#REF!)</f>
        <v>#REF!</v>
      </c>
      <c r="V138" s="258" t="s">
        <v>168</v>
      </c>
      <c r="W138" s="91" t="e">
        <f>IF(#REF!=0,"",#REF!)</f>
        <v>#REF!</v>
      </c>
      <c r="X138" s="91" t="e">
        <f>IF(#REF!=0,"",#REF!)</f>
        <v>#REF!</v>
      </c>
      <c r="Y138" s="91" t="e">
        <f>IF(#REF!=0,"",#REF!)</f>
        <v>#REF!</v>
      </c>
      <c r="Z138" s="91" t="s">
        <v>168</v>
      </c>
      <c r="AA138" s="91" t="e">
        <f>IF(#REF!=0,"",#REF!)</f>
        <v>#REF!</v>
      </c>
      <c r="AB138" s="91" t="e">
        <f>IF(#REF!=0,"",#REF!)</f>
        <v>#REF!</v>
      </c>
      <c r="AC138" s="91" t="s">
        <v>40</v>
      </c>
      <c r="AD138" s="91" t="s">
        <v>40</v>
      </c>
      <c r="AE138" s="91" t="e">
        <f>IF(#REF!=0,"",#REF!)</f>
        <v>#REF!</v>
      </c>
      <c r="AF138" s="91" t="e">
        <f>IF(#REF!=0,"",#REF!)</f>
        <v>#REF!</v>
      </c>
      <c r="AG138" s="282"/>
      <c r="AI138" s="113" t="e">
        <f>IF(#REF!=0,"",#REF!)</f>
        <v>#REF!</v>
      </c>
      <c r="AJ138" s="258" t="e">
        <f>IF(#REF!=0,"",#REF!)</f>
        <v>#REF!</v>
      </c>
      <c r="AK138" s="91" t="e">
        <f>IF(#REF!=0,"",#REF!)</f>
        <v>#REF!</v>
      </c>
      <c r="AL138" s="91" t="e">
        <f>IF(#REF!=0,"",#REF!)</f>
        <v>#REF!</v>
      </c>
      <c r="AM138" s="91" t="s">
        <v>40</v>
      </c>
      <c r="AN138" s="91" t="e">
        <f>IF(#REF!=0,"",#REF!)</f>
        <v>#REF!</v>
      </c>
      <c r="AO138" s="91"/>
      <c r="AP138" s="91"/>
      <c r="AT138" s="258" t="s">
        <v>168</v>
      </c>
      <c r="AU138" s="91" t="s">
        <v>168</v>
      </c>
      <c r="AV138" s="91" t="s">
        <v>168</v>
      </c>
      <c r="AW138" s="91" t="s">
        <v>168</v>
      </c>
      <c r="AX138" s="91" t="s">
        <v>40</v>
      </c>
      <c r="AY138" s="91" t="s">
        <v>40</v>
      </c>
      <c r="AZ138" s="282"/>
    </row>
    <row r="139" spans="2:52" s="87" customFormat="1" x14ac:dyDescent="0.25">
      <c r="B139" s="690" t="e">
        <f>#REF!</f>
        <v>#REF!</v>
      </c>
      <c r="C139" s="691"/>
      <c r="D139" s="692"/>
      <c r="E139" s="400" t="e">
        <f>IF(#REF!=0,"",#REF!)</f>
        <v>#REF!</v>
      </c>
      <c r="F139" s="428" t="e">
        <f>IF(#REF!=0,"",#REF!)</f>
        <v>#REF!</v>
      </c>
      <c r="G139" s="259" t="e">
        <f>IF(#REF!=0,"",#REF!)</f>
        <v>#REF!</v>
      </c>
      <c r="H139" s="86" t="e">
        <f>IF(#REF!=0,"",#REF!)</f>
        <v>#REF!</v>
      </c>
      <c r="I139" s="86" t="e">
        <f>IF(#REF!=0,"",#REF!)</f>
        <v>#REF!</v>
      </c>
      <c r="J139" s="86" t="s">
        <v>168</v>
      </c>
      <c r="K139" s="86" t="e">
        <f>IF(#REF!=0,"",#REF!)</f>
        <v>#REF!</v>
      </c>
      <c r="L139" s="86" t="s">
        <v>168</v>
      </c>
      <c r="M139" s="86" t="e">
        <f>IF(#REF!=0,"",#REF!)</f>
        <v>#REF!</v>
      </c>
      <c r="N139" s="86" t="s">
        <v>168</v>
      </c>
      <c r="O139" s="86" t="e">
        <f>IF(#REF!=0,"",#REF!)</f>
        <v>#REF!</v>
      </c>
      <c r="P139" s="86" t="e">
        <f>IF(#REF!=0,"",#REF!)</f>
        <v>#REF!</v>
      </c>
      <c r="Q139" s="86" t="e">
        <f>IF(#REF!=0,"",#REF!)</f>
        <v>#REF!</v>
      </c>
      <c r="R139" s="86" t="s">
        <v>168</v>
      </c>
      <c r="S139" s="86" t="s">
        <v>168</v>
      </c>
      <c r="T139" s="86" t="e">
        <f>IF(#REF!=0,"",#REF!)</f>
        <v>#REF!</v>
      </c>
      <c r="U139" s="259" t="e">
        <f>IF(#REF!=0,"",#REF!)</f>
        <v>#REF!</v>
      </c>
      <c r="V139" s="104" t="s">
        <v>168</v>
      </c>
      <c r="W139" s="86" t="e">
        <f>IF(#REF!=0,"",#REF!)</f>
        <v>#REF!</v>
      </c>
      <c r="X139" s="86" t="e">
        <f>IF(#REF!=0,"",#REF!)</f>
        <v>#REF!</v>
      </c>
      <c r="Y139" s="86" t="e">
        <f>IF(#REF!=0,"",#REF!)</f>
        <v>#REF!</v>
      </c>
      <c r="Z139" s="86" t="s">
        <v>168</v>
      </c>
      <c r="AA139" s="86" t="e">
        <f>IF(#REF!=0,"",#REF!)</f>
        <v>#REF!</v>
      </c>
      <c r="AB139" s="86" t="e">
        <f>IF(#REF!=0,"",#REF!)</f>
        <v>#REF!</v>
      </c>
      <c r="AC139" s="86" t="s">
        <v>40</v>
      </c>
      <c r="AD139" s="86" t="s">
        <v>40</v>
      </c>
      <c r="AE139" s="86" t="e">
        <f>IF(#REF!=0,"",#REF!)</f>
        <v>#REF!</v>
      </c>
      <c r="AF139" s="86" t="e">
        <f>IF(#REF!=0,"",#REF!)</f>
        <v>#REF!</v>
      </c>
      <c r="AG139" s="277"/>
      <c r="AI139" s="110" t="e">
        <f>IF(#REF!=0,"",#REF!)</f>
        <v>#REF!</v>
      </c>
      <c r="AJ139" s="104" t="e">
        <f>IF(#REF!=0,"",#REF!)</f>
        <v>#REF!</v>
      </c>
      <c r="AK139" s="86" t="e">
        <f>IF(#REF!=0,"",#REF!)</f>
        <v>#REF!</v>
      </c>
      <c r="AL139" s="86" t="e">
        <f>IF(#REF!=0,"",#REF!)</f>
        <v>#REF!</v>
      </c>
      <c r="AM139" s="86" t="s">
        <v>40</v>
      </c>
      <c r="AN139" s="86" t="e">
        <f>IF(#REF!=0,"",#REF!)</f>
        <v>#REF!</v>
      </c>
      <c r="AO139" s="86"/>
      <c r="AP139" s="86"/>
      <c r="AT139" s="104" t="s">
        <v>168</v>
      </c>
      <c r="AU139" s="86" t="s">
        <v>168</v>
      </c>
      <c r="AV139" s="86" t="s">
        <v>168</v>
      </c>
      <c r="AW139" s="86" t="s">
        <v>168</v>
      </c>
      <c r="AX139" s="86" t="s">
        <v>40</v>
      </c>
      <c r="AY139" s="86" t="s">
        <v>40</v>
      </c>
      <c r="AZ139" s="277"/>
    </row>
    <row r="140" spans="2:52" s="164" customFormat="1" x14ac:dyDescent="0.25">
      <c r="B140" s="706" t="s">
        <v>254</v>
      </c>
      <c r="C140" s="707"/>
      <c r="D140" s="708"/>
      <c r="E140" s="411"/>
      <c r="F140" s="439"/>
      <c r="G140" s="231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25"/>
      <c r="S140" s="225"/>
      <c r="T140" s="232"/>
      <c r="U140" s="231"/>
      <c r="V140" s="211"/>
      <c r="W140" s="216"/>
      <c r="X140" s="216"/>
      <c r="Y140" s="216" t="s">
        <v>40</v>
      </c>
      <c r="Z140" s="216" t="s">
        <v>40</v>
      </c>
      <c r="AA140" s="216" t="s">
        <v>40</v>
      </c>
      <c r="AB140" s="216" t="s">
        <v>40</v>
      </c>
      <c r="AC140" s="216" t="s">
        <v>40</v>
      </c>
      <c r="AD140" s="216" t="s">
        <v>40</v>
      </c>
      <c r="AE140" s="216" t="s">
        <v>40</v>
      </c>
      <c r="AF140" s="216" t="s">
        <v>40</v>
      </c>
      <c r="AG140" s="373" t="s">
        <v>40</v>
      </c>
      <c r="AI140" s="232"/>
      <c r="AJ140" s="211"/>
      <c r="AK140" s="216"/>
      <c r="AL140" s="216"/>
      <c r="AM140" s="216" t="s">
        <v>40</v>
      </c>
      <c r="AN140" s="216" t="s">
        <v>40</v>
      </c>
      <c r="AO140" s="216" t="s">
        <v>40</v>
      </c>
      <c r="AP140" s="216" t="s">
        <v>40</v>
      </c>
      <c r="AT140" s="211"/>
      <c r="AU140" s="216"/>
      <c r="AV140" s="216" t="s">
        <v>40</v>
      </c>
      <c r="AW140" s="216" t="s">
        <v>40</v>
      </c>
      <c r="AX140" s="216" t="s">
        <v>40</v>
      </c>
      <c r="AY140" s="216" t="s">
        <v>40</v>
      </c>
      <c r="AZ140" s="235" t="s">
        <v>40</v>
      </c>
    </row>
    <row r="141" spans="2:52" s="1" customFormat="1" x14ac:dyDescent="0.25">
      <c r="B141" s="709"/>
      <c r="C141" s="709"/>
      <c r="D141" s="709"/>
      <c r="E141" s="426"/>
      <c r="F141" s="94"/>
      <c r="L141" s="164"/>
      <c r="N141" s="164"/>
      <c r="O141" s="164"/>
      <c r="R141" s="164"/>
      <c r="S141" s="164"/>
      <c r="V141" s="164"/>
      <c r="Z141" s="164"/>
      <c r="AC141" s="164"/>
      <c r="AD141" s="164"/>
      <c r="AN141" s="28"/>
      <c r="AT141" s="164"/>
      <c r="AV141" s="164"/>
      <c r="AX141" s="164"/>
    </row>
    <row r="142" spans="2:52" s="1" customFormat="1" x14ac:dyDescent="0.25">
      <c r="B142" s="710" t="s">
        <v>193</v>
      </c>
      <c r="C142" s="711"/>
      <c r="D142" s="712"/>
      <c r="E142" s="390" t="str">
        <f>E$3</f>
        <v>WLI</v>
      </c>
      <c r="F142" s="380" t="e">
        <f>F$3</f>
        <v>#REF!</v>
      </c>
      <c r="G142" s="31" t="e">
        <f t="shared" ref="G142:AF142" si="21">G$3</f>
        <v>#REF!</v>
      </c>
      <c r="H142" s="7" t="e">
        <f t="shared" si="21"/>
        <v>#REF!</v>
      </c>
      <c r="I142" s="7" t="e">
        <f t="shared" si="21"/>
        <v>#REF!</v>
      </c>
      <c r="J142" s="215" t="str">
        <f t="shared" si="21"/>
        <v>DLG</v>
      </c>
      <c r="K142" s="7" t="e">
        <f t="shared" si="21"/>
        <v>#REF!</v>
      </c>
      <c r="L142" s="215" t="str">
        <f t="shared" si="21"/>
        <v>DLMG</v>
      </c>
      <c r="M142" s="7" t="e">
        <f t="shared" si="21"/>
        <v>#REF!</v>
      </c>
      <c r="N142" s="215" t="str">
        <f t="shared" si="21"/>
        <v>PLG</v>
      </c>
      <c r="O142" s="215" t="str">
        <f t="shared" si="21"/>
        <v>PLM</v>
      </c>
      <c r="P142" s="7" t="str">
        <f t="shared" si="21"/>
        <v>PLMG</v>
      </c>
      <c r="Q142" s="7" t="e">
        <f t="shared" si="21"/>
        <v>#REF!</v>
      </c>
      <c r="R142" s="224" t="str">
        <f t="shared" si="21"/>
        <v>TLG</v>
      </c>
      <c r="S142" s="224" t="str">
        <f t="shared" si="21"/>
        <v>TLM</v>
      </c>
      <c r="T142" s="45" t="str">
        <f t="shared" si="21"/>
        <v>TLMG</v>
      </c>
      <c r="U142" s="31" t="e">
        <f t="shared" si="21"/>
        <v>#REF!</v>
      </c>
      <c r="V142" s="208" t="str">
        <f t="shared" si="21"/>
        <v>PXLG</v>
      </c>
      <c r="W142" s="7" t="e">
        <f t="shared" si="21"/>
        <v>#REF!</v>
      </c>
      <c r="X142" s="7" t="e">
        <f t="shared" si="21"/>
        <v>#REF!</v>
      </c>
      <c r="Y142" s="7" t="e">
        <f t="shared" si="21"/>
        <v>#REF!</v>
      </c>
      <c r="Z142" s="208" t="str">
        <f t="shared" si="21"/>
        <v>PDLG</v>
      </c>
      <c r="AA142" s="7" t="e">
        <f t="shared" si="21"/>
        <v>#REF!</v>
      </c>
      <c r="AB142" s="7" t="e">
        <f t="shared" si="21"/>
        <v>#REF!</v>
      </c>
      <c r="AC142" s="215" t="str">
        <f t="shared" si="21"/>
        <v>PTL</v>
      </c>
      <c r="AD142" s="215" t="str">
        <f t="shared" si="21"/>
        <v>PTLG</v>
      </c>
      <c r="AE142" s="7" t="e">
        <f t="shared" si="21"/>
        <v>#REF!</v>
      </c>
      <c r="AF142" s="7" t="e">
        <f t="shared" si="21"/>
        <v>#REF!</v>
      </c>
      <c r="AG142" s="333" t="s">
        <v>174</v>
      </c>
      <c r="AI142" s="335" t="e">
        <f t="shared" ref="AI142:AP142" si="22">AI$3</f>
        <v>#REF!</v>
      </c>
      <c r="AJ142" s="96" t="e">
        <f t="shared" si="22"/>
        <v>#REF!</v>
      </c>
      <c r="AK142" s="7" t="e">
        <f t="shared" si="22"/>
        <v>#REF!</v>
      </c>
      <c r="AL142" s="7" t="e">
        <f t="shared" si="22"/>
        <v>#REF!</v>
      </c>
      <c r="AM142" s="7" t="e">
        <f t="shared" si="22"/>
        <v>#REF!</v>
      </c>
      <c r="AN142" s="133" t="e">
        <f t="shared" si="22"/>
        <v>#REF!</v>
      </c>
      <c r="AO142" s="332" t="str">
        <f t="shared" si="22"/>
        <v>PCM Tx</v>
      </c>
      <c r="AP142" s="333" t="str">
        <f t="shared" si="22"/>
        <v>SPCM Tx</v>
      </c>
      <c r="AT142" s="208" t="s">
        <v>161</v>
      </c>
      <c r="AU142" s="7" t="s">
        <v>125</v>
      </c>
      <c r="AV142" s="208" t="s">
        <v>163</v>
      </c>
      <c r="AW142" s="7" t="s">
        <v>126</v>
      </c>
      <c r="AX142" s="215" t="s">
        <v>166</v>
      </c>
      <c r="AY142" s="7" t="s">
        <v>127</v>
      </c>
      <c r="AZ142" s="332" t="s">
        <v>175</v>
      </c>
    </row>
    <row r="143" spans="2:52" s="1" customFormat="1" x14ac:dyDescent="0.25">
      <c r="B143" s="699" t="s">
        <v>265</v>
      </c>
      <c r="C143" s="700"/>
      <c r="D143" s="701"/>
      <c r="E143" s="395"/>
      <c r="F143" s="436"/>
      <c r="G143" s="33"/>
      <c r="H143" s="9"/>
      <c r="I143" s="9"/>
      <c r="J143" s="185"/>
      <c r="K143" s="9"/>
      <c r="L143" s="185"/>
      <c r="M143" s="9"/>
      <c r="N143" s="185"/>
      <c r="O143" s="185"/>
      <c r="P143" s="9"/>
      <c r="Q143" s="9"/>
      <c r="R143" s="222"/>
      <c r="S143" s="222"/>
      <c r="T143" s="47"/>
      <c r="U143" s="33"/>
      <c r="V143" s="192"/>
      <c r="W143" s="9"/>
      <c r="X143" s="9"/>
      <c r="Y143" s="9"/>
      <c r="Z143" s="185"/>
      <c r="AA143" s="9"/>
      <c r="AB143" s="9"/>
      <c r="AC143" s="185"/>
      <c r="AD143" s="185"/>
      <c r="AE143" s="9"/>
      <c r="AF143" s="9"/>
      <c r="AG143" s="210" t="s">
        <v>40</v>
      </c>
      <c r="AI143" s="47"/>
      <c r="AJ143" s="98"/>
      <c r="AK143" s="9"/>
      <c r="AL143" s="9"/>
      <c r="AM143" s="9"/>
      <c r="AN143" s="139"/>
      <c r="AO143" s="9"/>
      <c r="AP143" s="130"/>
      <c r="AT143" s="192"/>
      <c r="AU143" s="9"/>
      <c r="AV143" s="185"/>
      <c r="AW143" s="9"/>
      <c r="AX143" s="185"/>
      <c r="AY143" s="9"/>
      <c r="AZ143" s="210" t="s">
        <v>40</v>
      </c>
    </row>
    <row r="144" spans="2:52" s="1" customFormat="1" x14ac:dyDescent="0.25">
      <c r="B144" s="696" t="s">
        <v>189</v>
      </c>
      <c r="C144" s="697"/>
      <c r="D144" s="698"/>
      <c r="E144" s="392"/>
      <c r="F144" s="427"/>
      <c r="G144" s="32"/>
      <c r="H144" s="8"/>
      <c r="I144" s="8"/>
      <c r="J144" s="167"/>
      <c r="K144" s="8"/>
      <c r="L144" s="167"/>
      <c r="M144" s="8"/>
      <c r="N144" s="167"/>
      <c r="O144" s="167"/>
      <c r="P144" s="8"/>
      <c r="Q144" s="8"/>
      <c r="R144" s="167"/>
      <c r="S144" s="167"/>
      <c r="T144" s="8"/>
      <c r="U144" s="32"/>
      <c r="V144" s="171"/>
      <c r="W144" s="8"/>
      <c r="X144" s="8"/>
      <c r="Y144" s="8"/>
      <c r="Z144" s="167"/>
      <c r="AA144" s="8"/>
      <c r="AB144" s="8"/>
      <c r="AC144" s="167"/>
      <c r="AD144" s="167"/>
      <c r="AE144" s="8"/>
      <c r="AF144" s="8"/>
      <c r="AG144" s="174" t="s">
        <v>40</v>
      </c>
      <c r="AI144" s="46"/>
      <c r="AJ144" s="97"/>
      <c r="AK144" s="86"/>
      <c r="AL144" s="86"/>
      <c r="AM144" s="86"/>
      <c r="AN144" s="8"/>
      <c r="AO144" s="86"/>
      <c r="AP144" s="135"/>
      <c r="AT144" s="171"/>
      <c r="AU144" s="8"/>
      <c r="AV144" s="167"/>
      <c r="AW144" s="8"/>
      <c r="AX144" s="167"/>
      <c r="AY144" s="8"/>
      <c r="AZ144" s="169" t="s">
        <v>40</v>
      </c>
    </row>
    <row r="145" spans="2:52" s="1" customFormat="1" x14ac:dyDescent="0.25">
      <c r="B145" s="699" t="s">
        <v>185</v>
      </c>
      <c r="C145" s="700"/>
      <c r="D145" s="701"/>
      <c r="E145" s="395"/>
      <c r="F145" s="436"/>
      <c r="G145" s="33"/>
      <c r="H145" s="9"/>
      <c r="I145" s="9"/>
      <c r="J145" s="185"/>
      <c r="K145" s="9"/>
      <c r="L145" s="185"/>
      <c r="M145" s="9"/>
      <c r="N145" s="185"/>
      <c r="O145" s="185"/>
      <c r="P145" s="9"/>
      <c r="Q145" s="9"/>
      <c r="R145" s="222"/>
      <c r="S145" s="222"/>
      <c r="T145" s="47"/>
      <c r="U145" s="33"/>
      <c r="V145" s="192"/>
      <c r="W145" s="9"/>
      <c r="X145" s="9"/>
      <c r="Y145" s="9"/>
      <c r="Z145" s="185"/>
      <c r="AA145" s="9"/>
      <c r="AB145" s="9"/>
      <c r="AC145" s="185"/>
      <c r="AD145" s="185"/>
      <c r="AE145" s="9"/>
      <c r="AF145" s="9"/>
      <c r="AG145" s="210" t="s">
        <v>40</v>
      </c>
      <c r="AI145" s="47"/>
      <c r="AJ145" s="98"/>
      <c r="AK145" s="9"/>
      <c r="AL145" s="9"/>
      <c r="AM145" s="9"/>
      <c r="AN145" s="139"/>
      <c r="AO145" s="9"/>
      <c r="AP145" s="130"/>
      <c r="AT145" s="192"/>
      <c r="AU145" s="9"/>
      <c r="AV145" s="185"/>
      <c r="AW145" s="9"/>
      <c r="AX145" s="185"/>
      <c r="AY145" s="9"/>
      <c r="AZ145" s="210" t="s">
        <v>40</v>
      </c>
    </row>
    <row r="146" spans="2:52" s="1" customFormat="1" x14ac:dyDescent="0.25">
      <c r="B146" s="661" t="s">
        <v>226</v>
      </c>
      <c r="C146" s="662"/>
      <c r="D146" s="663"/>
      <c r="E146" s="402"/>
      <c r="F146" s="435"/>
      <c r="G146" s="32"/>
      <c r="H146" s="8"/>
      <c r="I146" s="8"/>
      <c r="J146" s="167"/>
      <c r="K146" s="8"/>
      <c r="L146" s="167"/>
      <c r="M146" s="8"/>
      <c r="N146" s="167"/>
      <c r="O146" s="167"/>
      <c r="P146" s="8"/>
      <c r="Q146" s="8"/>
      <c r="R146" s="219"/>
      <c r="S146" s="219"/>
      <c r="T146" s="239"/>
      <c r="U146" s="32"/>
      <c r="V146" s="171"/>
      <c r="W146" s="8"/>
      <c r="X146" s="8"/>
      <c r="Y146" s="8"/>
      <c r="Z146" s="167"/>
      <c r="AA146" s="8"/>
      <c r="AB146" s="8"/>
      <c r="AC146" s="167"/>
      <c r="AD146" s="167"/>
      <c r="AE146" s="8"/>
      <c r="AF146" s="8"/>
      <c r="AG146" s="209" t="s">
        <v>40</v>
      </c>
      <c r="AI146" s="46"/>
      <c r="AJ146" s="97"/>
      <c r="AK146" s="8"/>
      <c r="AL146" s="8"/>
      <c r="AM146" s="8"/>
      <c r="AN146" s="240"/>
      <c r="AO146" s="8"/>
      <c r="AP146" s="128"/>
      <c r="AT146" s="171"/>
      <c r="AU146" s="8"/>
      <c r="AV146" s="167"/>
      <c r="AW146" s="8"/>
      <c r="AX146" s="167"/>
      <c r="AY146" s="8"/>
      <c r="AZ146" s="209" t="s">
        <v>40</v>
      </c>
    </row>
    <row r="147" spans="2:52" s="1" customFormat="1" x14ac:dyDescent="0.25">
      <c r="B147" s="702" t="s">
        <v>210</v>
      </c>
      <c r="C147" s="703"/>
      <c r="D147" s="704"/>
      <c r="E147" s="391"/>
      <c r="F147" s="424"/>
      <c r="G147" s="33"/>
      <c r="H147" s="9"/>
      <c r="I147" s="9"/>
      <c r="J147" s="185"/>
      <c r="K147" s="9"/>
      <c r="L147" s="185"/>
      <c r="M147" s="9"/>
      <c r="N147" s="185"/>
      <c r="O147" s="185"/>
      <c r="P147" s="9"/>
      <c r="Q147" s="9"/>
      <c r="R147" s="185"/>
      <c r="S147" s="185"/>
      <c r="T147" s="9"/>
      <c r="U147" s="33"/>
      <c r="V147" s="192"/>
      <c r="W147" s="9"/>
      <c r="X147" s="9"/>
      <c r="Y147" s="9"/>
      <c r="Z147" s="185"/>
      <c r="AA147" s="9"/>
      <c r="AB147" s="9"/>
      <c r="AC147" s="185"/>
      <c r="AD147" s="185"/>
      <c r="AE147" s="9"/>
      <c r="AF147" s="9"/>
      <c r="AG147" s="214" t="s">
        <v>40</v>
      </c>
      <c r="AI147" s="47"/>
      <c r="AJ147" s="98"/>
      <c r="AK147" s="91"/>
      <c r="AL147" s="91"/>
      <c r="AM147" s="91"/>
      <c r="AN147" s="9"/>
      <c r="AO147" s="91"/>
      <c r="AP147" s="137"/>
      <c r="AT147" s="192"/>
      <c r="AU147" s="9"/>
      <c r="AV147" s="185"/>
      <c r="AW147" s="9"/>
      <c r="AX147" s="185"/>
      <c r="AY147" s="9"/>
      <c r="AZ147" s="193" t="s">
        <v>40</v>
      </c>
    </row>
    <row r="148" spans="2:52" s="5" customFormat="1" x14ac:dyDescent="0.25">
      <c r="B148" s="705"/>
      <c r="C148" s="705"/>
      <c r="D148" s="705"/>
      <c r="E148" s="426"/>
      <c r="F148" s="94"/>
      <c r="G148" s="440"/>
      <c r="H148" s="440"/>
      <c r="I148" s="440"/>
      <c r="J148" s="223"/>
      <c r="K148" s="440"/>
      <c r="L148" s="223"/>
      <c r="N148" s="212"/>
      <c r="O148" s="212"/>
      <c r="R148" s="212"/>
      <c r="S148" s="212"/>
      <c r="V148" s="212"/>
      <c r="Z148" s="212"/>
      <c r="AC148" s="212"/>
      <c r="AD148" s="212"/>
      <c r="AT148" s="212"/>
      <c r="AV148" s="212"/>
      <c r="AX148" s="212"/>
    </row>
    <row r="149" spans="2:52" s="1" customFormat="1" x14ac:dyDescent="0.25">
      <c r="B149" s="642" t="s">
        <v>42</v>
      </c>
      <c r="C149" s="643"/>
      <c r="D149" s="644"/>
      <c r="E149" s="390" t="str">
        <f>E$3</f>
        <v>WLI</v>
      </c>
      <c r="F149" s="380" t="e">
        <f>F$3</f>
        <v>#REF!</v>
      </c>
      <c r="G149" s="31" t="e">
        <f t="shared" ref="G149:AF149" si="23">G$3</f>
        <v>#REF!</v>
      </c>
      <c r="H149" s="7" t="e">
        <f t="shared" si="23"/>
        <v>#REF!</v>
      </c>
      <c r="I149" s="7" t="e">
        <f t="shared" si="23"/>
        <v>#REF!</v>
      </c>
      <c r="J149" s="215" t="str">
        <f t="shared" si="23"/>
        <v>DLG</v>
      </c>
      <c r="K149" s="7" t="e">
        <f t="shared" si="23"/>
        <v>#REF!</v>
      </c>
      <c r="L149" s="215" t="str">
        <f t="shared" si="23"/>
        <v>DLMG</v>
      </c>
      <c r="M149" s="7" t="e">
        <f t="shared" si="23"/>
        <v>#REF!</v>
      </c>
      <c r="N149" s="215" t="str">
        <f t="shared" si="23"/>
        <v>PLG</v>
      </c>
      <c r="O149" s="215" t="str">
        <f t="shared" si="23"/>
        <v>PLM</v>
      </c>
      <c r="P149" s="7" t="str">
        <f t="shared" si="23"/>
        <v>PLMG</v>
      </c>
      <c r="Q149" s="7" t="e">
        <f t="shared" si="23"/>
        <v>#REF!</v>
      </c>
      <c r="R149" s="224" t="str">
        <f t="shared" si="23"/>
        <v>TLG</v>
      </c>
      <c r="S149" s="224" t="str">
        <f t="shared" si="23"/>
        <v>TLM</v>
      </c>
      <c r="T149" s="45" t="str">
        <f t="shared" si="23"/>
        <v>TLMG</v>
      </c>
      <c r="U149" s="31" t="e">
        <f t="shared" si="23"/>
        <v>#REF!</v>
      </c>
      <c r="V149" s="208" t="str">
        <f t="shared" si="23"/>
        <v>PXLG</v>
      </c>
      <c r="W149" s="7" t="e">
        <f t="shared" si="23"/>
        <v>#REF!</v>
      </c>
      <c r="X149" s="7" t="e">
        <f t="shared" si="23"/>
        <v>#REF!</v>
      </c>
      <c r="Y149" s="7" t="e">
        <f t="shared" si="23"/>
        <v>#REF!</v>
      </c>
      <c r="Z149" s="208" t="str">
        <f t="shared" si="23"/>
        <v>PDLG</v>
      </c>
      <c r="AA149" s="7" t="e">
        <f t="shared" si="23"/>
        <v>#REF!</v>
      </c>
      <c r="AB149" s="7" t="e">
        <f t="shared" si="23"/>
        <v>#REF!</v>
      </c>
      <c r="AC149" s="215" t="str">
        <f t="shared" si="23"/>
        <v>PTL</v>
      </c>
      <c r="AD149" s="215" t="str">
        <f t="shared" si="23"/>
        <v>PTLG</v>
      </c>
      <c r="AE149" s="7" t="e">
        <f t="shared" si="23"/>
        <v>#REF!</v>
      </c>
      <c r="AF149" s="7" t="e">
        <f t="shared" si="23"/>
        <v>#REF!</v>
      </c>
      <c r="AG149" s="333" t="s">
        <v>174</v>
      </c>
      <c r="AI149" s="335" t="e">
        <f t="shared" ref="AI149:AP149" si="24">AI$3</f>
        <v>#REF!</v>
      </c>
      <c r="AJ149" s="96" t="e">
        <f t="shared" si="24"/>
        <v>#REF!</v>
      </c>
      <c r="AK149" s="7" t="e">
        <f t="shared" si="24"/>
        <v>#REF!</v>
      </c>
      <c r="AL149" s="7" t="e">
        <f t="shared" si="24"/>
        <v>#REF!</v>
      </c>
      <c r="AM149" s="7" t="e">
        <f t="shared" si="24"/>
        <v>#REF!</v>
      </c>
      <c r="AN149" s="133" t="e">
        <f t="shared" si="24"/>
        <v>#REF!</v>
      </c>
      <c r="AO149" s="332" t="str">
        <f t="shared" si="24"/>
        <v>PCM Tx</v>
      </c>
      <c r="AP149" s="333" t="str">
        <f t="shared" si="24"/>
        <v>SPCM Tx</v>
      </c>
      <c r="AT149" s="208" t="s">
        <v>161</v>
      </c>
      <c r="AU149" s="7" t="s">
        <v>125</v>
      </c>
      <c r="AV149" s="208" t="s">
        <v>163</v>
      </c>
      <c r="AW149" s="7" t="s">
        <v>126</v>
      </c>
      <c r="AX149" s="215" t="s">
        <v>166</v>
      </c>
      <c r="AY149" s="7" t="s">
        <v>127</v>
      </c>
      <c r="AZ149" s="332" t="s">
        <v>175</v>
      </c>
    </row>
    <row r="150" spans="2:52" s="87" customFormat="1" x14ac:dyDescent="0.25">
      <c r="B150" s="316" t="e">
        <f>#REF!</f>
        <v>#REF!</v>
      </c>
      <c r="C150" s="317" t="e">
        <f>#REF!</f>
        <v>#REF!</v>
      </c>
      <c r="D150" s="317" t="e">
        <f>#REF!</f>
        <v>#REF!</v>
      </c>
      <c r="E150" s="412" t="e">
        <f>IF(#REF!=0,"",#REF!)</f>
        <v>#REF!</v>
      </c>
      <c r="F150" s="388" t="e">
        <f>IF(#REF!=0,"",#REF!)</f>
        <v>#REF!</v>
      </c>
      <c r="G150" s="318" t="e">
        <f>IF(#REF!=0,"",#REF!)</f>
        <v>#REF!</v>
      </c>
      <c r="H150" s="319" t="e">
        <f>IF(#REF!=0,"",#REF!)</f>
        <v>#REF!</v>
      </c>
      <c r="I150" s="319" t="e">
        <f>IF(#REF!=0,"",#REF!)</f>
        <v>#REF!</v>
      </c>
      <c r="J150" s="319" t="s">
        <v>168</v>
      </c>
      <c r="K150" s="319" t="e">
        <f>IF(#REF!=0,"",#REF!)</f>
        <v>#REF!</v>
      </c>
      <c r="L150" s="319" t="s">
        <v>40</v>
      </c>
      <c r="M150" s="319" t="e">
        <f>IF(#REF!=0,"",#REF!)</f>
        <v>#REF!</v>
      </c>
      <c r="N150" s="319" t="s">
        <v>168</v>
      </c>
      <c r="O150" s="319" t="s">
        <v>40</v>
      </c>
      <c r="P150" s="319" t="e">
        <f>IF(#REF!=0,"",#REF!)</f>
        <v>#REF!</v>
      </c>
      <c r="Q150" s="319" t="e">
        <f>IF(#REF!=0,"",#REF!)</f>
        <v>#REF!</v>
      </c>
      <c r="R150" s="319" t="s">
        <v>168</v>
      </c>
      <c r="S150" s="319" t="s">
        <v>40</v>
      </c>
      <c r="T150" s="320" t="e">
        <f>IF(#REF!=0,"",#REF!)</f>
        <v>#REF!</v>
      </c>
      <c r="U150" s="318" t="e">
        <f>IF(#REF!=0,"",#REF!)</f>
        <v>#REF!</v>
      </c>
      <c r="V150" s="319" t="s">
        <v>168</v>
      </c>
      <c r="W150" s="319" t="e">
        <f>IF(#REF!=0,"",#REF!)</f>
        <v>#REF!</v>
      </c>
      <c r="X150" s="319" t="e">
        <f>IF(#REF!=0,"",#REF!)</f>
        <v>#REF!</v>
      </c>
      <c r="Y150" s="319" t="e">
        <f>IF(#REF!=0,"",#REF!)</f>
        <v>#REF!</v>
      </c>
      <c r="Z150" s="319" t="s">
        <v>168</v>
      </c>
      <c r="AA150" s="319" t="e">
        <f>IF(#REF!=0,"",#REF!)</f>
        <v>#REF!</v>
      </c>
      <c r="AB150" s="319" t="e">
        <f>IF(#REF!=0,"",#REF!)</f>
        <v>#REF!</v>
      </c>
      <c r="AC150" s="319"/>
      <c r="AD150" s="319"/>
      <c r="AE150" s="319" t="e">
        <f>IF(#REF!=0,"",#REF!)</f>
        <v>#REF!</v>
      </c>
      <c r="AF150" s="319" t="e">
        <f>IF(#REF!=0,"",#REF!)</f>
        <v>#REF!</v>
      </c>
      <c r="AG150" s="321"/>
      <c r="AI150" s="322" t="e">
        <f>IF(#REF!=0,"",#REF!)</f>
        <v>#REF!</v>
      </c>
      <c r="AJ150" s="319" t="e">
        <f>IF(#REF!=0,"",#REF!)</f>
        <v>#REF!</v>
      </c>
      <c r="AK150" s="319" t="e">
        <f>IF(#REF!=0,"",#REF!)</f>
        <v>#REF!</v>
      </c>
      <c r="AL150" s="319" t="e">
        <f>IF(#REF!=0,"",#REF!)</f>
        <v>#REF!</v>
      </c>
      <c r="AM150" s="319" t="e">
        <f>IF(#REF!=0,"",#REF!)</f>
        <v>#REF!</v>
      </c>
      <c r="AN150" s="323" t="e">
        <f>IF(#REF!=0,"",#REF!)</f>
        <v>#REF!</v>
      </c>
      <c r="AO150" s="319"/>
      <c r="AP150" s="321"/>
      <c r="AT150" s="319" t="s">
        <v>168</v>
      </c>
      <c r="AU150" s="319" t="s">
        <v>40</v>
      </c>
      <c r="AV150" s="319" t="s">
        <v>168</v>
      </c>
      <c r="AW150" s="319" t="s">
        <v>40</v>
      </c>
      <c r="AX150" s="319"/>
      <c r="AY150" s="319" t="s">
        <v>40</v>
      </c>
      <c r="AZ150" s="321"/>
    </row>
    <row r="151" spans="2:52" s="87" customFormat="1" x14ac:dyDescent="0.25">
      <c r="B151" s="324" t="e">
        <f>#REF!</f>
        <v>#REF!</v>
      </c>
      <c r="C151" s="325" t="e">
        <f>#REF!</f>
        <v>#REF!</v>
      </c>
      <c r="D151" s="326" t="e">
        <f>#REF!</f>
        <v>#REF!</v>
      </c>
      <c r="E151" s="413" t="e">
        <f>IF(#REF!=0,"",#REF!)</f>
        <v>#REF!</v>
      </c>
      <c r="F151" s="389" t="e">
        <f>IF(#REF!=0,"",#REF!)</f>
        <v>#REF!</v>
      </c>
      <c r="G151" s="256" t="e">
        <f>IF(#REF!=0,"",#REF!)</f>
        <v>#REF!</v>
      </c>
      <c r="H151" s="91" t="e">
        <f>IF(#REF!=0,"",#REF!)</f>
        <v>#REF!</v>
      </c>
      <c r="I151" s="91" t="e">
        <f>IF(#REF!=0,"",#REF!)</f>
        <v>#REF!</v>
      </c>
      <c r="J151" s="91" t="s">
        <v>168</v>
      </c>
      <c r="K151" s="91" t="e">
        <f>IF(#REF!=0,"",#REF!)</f>
        <v>#REF!</v>
      </c>
      <c r="L151" s="91" t="s">
        <v>40</v>
      </c>
      <c r="M151" s="91" t="e">
        <f>IF(#REF!=0,"",#REF!)</f>
        <v>#REF!</v>
      </c>
      <c r="N151" s="91" t="s">
        <v>168</v>
      </c>
      <c r="O151" s="91" t="s">
        <v>40</v>
      </c>
      <c r="P151" s="91" t="e">
        <f>IF(#REF!=0,"",#REF!)</f>
        <v>#REF!</v>
      </c>
      <c r="Q151" s="91" t="e">
        <f>IF(#REF!=0,"",#REF!)</f>
        <v>#REF!</v>
      </c>
      <c r="R151" s="257" t="s">
        <v>168</v>
      </c>
      <c r="S151" s="257" t="s">
        <v>40</v>
      </c>
      <c r="T151" s="113" t="e">
        <f>IF(#REF!=0,"",#REF!)</f>
        <v>#REF!</v>
      </c>
      <c r="U151" s="256" t="e">
        <f>IF(#REF!=0,"",#REF!)</f>
        <v>#REF!</v>
      </c>
      <c r="V151" s="258" t="s">
        <v>168</v>
      </c>
      <c r="W151" s="91" t="e">
        <f>IF(#REF!=0,"",#REF!)</f>
        <v>#REF!</v>
      </c>
      <c r="X151" s="91" t="e">
        <f>IF(#REF!=0,"",#REF!)</f>
        <v>#REF!</v>
      </c>
      <c r="Y151" s="91" t="e">
        <f>IF(#REF!=0,"",#REF!)</f>
        <v>#REF!</v>
      </c>
      <c r="Z151" s="91" t="s">
        <v>168</v>
      </c>
      <c r="AA151" s="91" t="e">
        <f>IF(#REF!=0,"",#REF!)</f>
        <v>#REF!</v>
      </c>
      <c r="AB151" s="91" t="e">
        <f>IF(#REF!=0,"",#REF!)</f>
        <v>#REF!</v>
      </c>
      <c r="AC151" s="91"/>
      <c r="AD151" s="91"/>
      <c r="AE151" s="91" t="e">
        <f>IF(#REF!=0,"",#REF!)</f>
        <v>#REF!</v>
      </c>
      <c r="AF151" s="91" t="e">
        <f>IF(#REF!=0,"",#REF!)</f>
        <v>#REF!</v>
      </c>
      <c r="AG151" s="282"/>
      <c r="AI151" s="113" t="e">
        <f>IF(#REF!=0,"",#REF!)</f>
        <v>#REF!</v>
      </c>
      <c r="AJ151" s="258" t="e">
        <f>IF(#REF!=0,"",#REF!)</f>
        <v>#REF!</v>
      </c>
      <c r="AK151" s="91" t="e">
        <f>IF(#REF!=0,"",#REF!)</f>
        <v>#REF!</v>
      </c>
      <c r="AL151" s="91" t="e">
        <f>IF(#REF!=0,"",#REF!)</f>
        <v>#REF!</v>
      </c>
      <c r="AM151" s="91" t="e">
        <f>IF(#REF!=0,"",#REF!)</f>
        <v>#REF!</v>
      </c>
      <c r="AN151" s="284" t="e">
        <f>IF(#REF!=0,"",#REF!)</f>
        <v>#REF!</v>
      </c>
      <c r="AO151" s="91"/>
      <c r="AP151" s="137"/>
      <c r="AT151" s="258" t="s">
        <v>168</v>
      </c>
      <c r="AU151" s="91" t="s">
        <v>40</v>
      </c>
      <c r="AV151" s="91" t="s">
        <v>168</v>
      </c>
      <c r="AW151" s="91" t="s">
        <v>40</v>
      </c>
      <c r="AX151" s="91"/>
      <c r="AY151" s="91" t="s">
        <v>40</v>
      </c>
      <c r="AZ151" s="282"/>
    </row>
    <row r="152" spans="2:52" s="87" customFormat="1" x14ac:dyDescent="0.25">
      <c r="B152" s="316" t="e">
        <f>#REF!</f>
        <v>#REF!</v>
      </c>
      <c r="C152" s="317" t="e">
        <f>#REF!</f>
        <v>#REF!</v>
      </c>
      <c r="D152" s="317" t="e">
        <f>#REF!</f>
        <v>#REF!</v>
      </c>
      <c r="E152" s="412" t="e">
        <f>IF(#REF!=0,"",#REF!)</f>
        <v>#REF!</v>
      </c>
      <c r="F152" s="388" t="e">
        <f>IF(#REF!=0,"",#REF!)</f>
        <v>#REF!</v>
      </c>
      <c r="G152" s="318" t="e">
        <f>IF(#REF!=0,"",#REF!)</f>
        <v>#REF!</v>
      </c>
      <c r="H152" s="319" t="e">
        <f>IF(#REF!=0,"",#REF!)</f>
        <v>#REF!</v>
      </c>
      <c r="I152" s="319" t="e">
        <f>IF(#REF!=0,"",#REF!)</f>
        <v>#REF!</v>
      </c>
      <c r="J152" s="319" t="s">
        <v>168</v>
      </c>
      <c r="K152" s="319" t="e">
        <f>IF(#REF!=0,"",#REF!)</f>
        <v>#REF!</v>
      </c>
      <c r="L152" s="319" t="s">
        <v>40</v>
      </c>
      <c r="M152" s="319" t="e">
        <f>IF(#REF!=0,"",#REF!)</f>
        <v>#REF!</v>
      </c>
      <c r="N152" s="319" t="s">
        <v>168</v>
      </c>
      <c r="O152" s="319" t="s">
        <v>40</v>
      </c>
      <c r="P152" s="319" t="e">
        <f>IF(#REF!=0,"",#REF!)</f>
        <v>#REF!</v>
      </c>
      <c r="Q152" s="319" t="e">
        <f>IF(#REF!=0,"",#REF!)</f>
        <v>#REF!</v>
      </c>
      <c r="R152" s="319" t="s">
        <v>168</v>
      </c>
      <c r="S152" s="319" t="s">
        <v>40</v>
      </c>
      <c r="T152" s="320" t="e">
        <f>IF(#REF!=0,"",#REF!)</f>
        <v>#REF!</v>
      </c>
      <c r="U152" s="318" t="e">
        <f>IF(#REF!=0,"",#REF!)</f>
        <v>#REF!</v>
      </c>
      <c r="V152" s="319" t="s">
        <v>168</v>
      </c>
      <c r="W152" s="319" t="e">
        <f>IF(#REF!=0,"",#REF!)</f>
        <v>#REF!</v>
      </c>
      <c r="X152" s="319" t="e">
        <f>IF(#REF!=0,"",#REF!)</f>
        <v>#REF!</v>
      </c>
      <c r="Y152" s="319" t="e">
        <f>IF(#REF!=0,"",#REF!)</f>
        <v>#REF!</v>
      </c>
      <c r="Z152" s="319" t="s">
        <v>168</v>
      </c>
      <c r="AA152" s="319" t="e">
        <f>IF(#REF!=0,"",#REF!)</f>
        <v>#REF!</v>
      </c>
      <c r="AB152" s="319" t="e">
        <f>IF(#REF!=0,"",#REF!)</f>
        <v>#REF!</v>
      </c>
      <c r="AC152" s="319"/>
      <c r="AD152" s="319"/>
      <c r="AE152" s="319" t="e">
        <f>IF(#REF!=0,"",#REF!)</f>
        <v>#REF!</v>
      </c>
      <c r="AF152" s="319" t="e">
        <f>IF(#REF!=0,"",#REF!)</f>
        <v>#REF!</v>
      </c>
      <c r="AG152" s="321"/>
      <c r="AI152" s="110" t="e">
        <f>IF(#REF!=0,"",#REF!)</f>
        <v>#REF!</v>
      </c>
      <c r="AJ152" s="319" t="e">
        <f>IF(#REF!=0,"",#REF!)</f>
        <v>#REF!</v>
      </c>
      <c r="AK152" s="319" t="e">
        <f>IF(#REF!=0,"",#REF!)</f>
        <v>#REF!</v>
      </c>
      <c r="AL152" s="319" t="e">
        <f>IF(#REF!=0,"",#REF!)</f>
        <v>#REF!</v>
      </c>
      <c r="AM152" s="319" t="e">
        <f>IF(#REF!=0,"",#REF!)</f>
        <v>#REF!</v>
      </c>
      <c r="AN152" s="323" t="e">
        <f>IF(#REF!=0,"",#REF!)</f>
        <v>#REF!</v>
      </c>
      <c r="AO152" s="319"/>
      <c r="AP152" s="321"/>
      <c r="AT152" s="319" t="s">
        <v>168</v>
      </c>
      <c r="AU152" s="319" t="s">
        <v>40</v>
      </c>
      <c r="AV152" s="319" t="s">
        <v>168</v>
      </c>
      <c r="AW152" s="319" t="s">
        <v>40</v>
      </c>
      <c r="AX152" s="319"/>
      <c r="AY152" s="319" t="s">
        <v>40</v>
      </c>
      <c r="AZ152" s="321"/>
    </row>
    <row r="153" spans="2:52" s="87" customFormat="1" x14ac:dyDescent="0.25">
      <c r="B153" s="324" t="e">
        <f>#REF!</f>
        <v>#REF!</v>
      </c>
      <c r="C153" s="325" t="e">
        <f>#REF!</f>
        <v>#REF!</v>
      </c>
      <c r="D153" s="326" t="e">
        <f>#REF!</f>
        <v>#REF!</v>
      </c>
      <c r="E153" s="413" t="e">
        <f>IF(#REF!=0,"",#REF!)</f>
        <v>#REF!</v>
      </c>
      <c r="F153" s="389" t="e">
        <f>IF(#REF!=0,"",#REF!)</f>
        <v>#REF!</v>
      </c>
      <c r="G153" s="256" t="e">
        <f>IF(#REF!=0,"",#REF!)</f>
        <v>#REF!</v>
      </c>
      <c r="H153" s="91" t="e">
        <f>IF(#REF!=0,"",#REF!)</f>
        <v>#REF!</v>
      </c>
      <c r="I153" s="91" t="e">
        <f>IF(#REF!=0,"",#REF!)</f>
        <v>#REF!</v>
      </c>
      <c r="J153" s="91" t="s">
        <v>168</v>
      </c>
      <c r="K153" s="91" t="e">
        <f>IF(#REF!=0,"",#REF!)</f>
        <v>#REF!</v>
      </c>
      <c r="L153" s="91" t="s">
        <v>40</v>
      </c>
      <c r="M153" s="91" t="e">
        <f>IF(#REF!=0,"",#REF!)</f>
        <v>#REF!</v>
      </c>
      <c r="N153" s="91" t="s">
        <v>168</v>
      </c>
      <c r="O153" s="91" t="s">
        <v>40</v>
      </c>
      <c r="P153" s="91" t="e">
        <f>IF(#REF!=0,"",#REF!)</f>
        <v>#REF!</v>
      </c>
      <c r="Q153" s="91" t="e">
        <f>IF(#REF!=0,"",#REF!)</f>
        <v>#REF!</v>
      </c>
      <c r="R153" s="257" t="s">
        <v>168</v>
      </c>
      <c r="S153" s="257" t="s">
        <v>40</v>
      </c>
      <c r="T153" s="113" t="e">
        <f>IF(#REF!=0,"",#REF!)</f>
        <v>#REF!</v>
      </c>
      <c r="U153" s="256" t="e">
        <f>IF(#REF!=0,"",#REF!)</f>
        <v>#REF!</v>
      </c>
      <c r="V153" s="258" t="s">
        <v>168</v>
      </c>
      <c r="W153" s="91" t="e">
        <f>IF(#REF!=0,"",#REF!)</f>
        <v>#REF!</v>
      </c>
      <c r="X153" s="91" t="e">
        <f>IF(#REF!=0,"",#REF!)</f>
        <v>#REF!</v>
      </c>
      <c r="Y153" s="91" t="e">
        <f>IF(#REF!=0,"",#REF!)</f>
        <v>#REF!</v>
      </c>
      <c r="Z153" s="91" t="s">
        <v>168</v>
      </c>
      <c r="AA153" s="91" t="e">
        <f>IF(#REF!=0,"",#REF!)</f>
        <v>#REF!</v>
      </c>
      <c r="AB153" s="91" t="e">
        <f>IF(#REF!=0,"",#REF!)</f>
        <v>#REF!</v>
      </c>
      <c r="AC153" s="91"/>
      <c r="AD153" s="91"/>
      <c r="AE153" s="91" t="e">
        <f>IF(#REF!=0,"",#REF!)</f>
        <v>#REF!</v>
      </c>
      <c r="AF153" s="91" t="e">
        <f>IF(#REF!=0,"",#REF!)</f>
        <v>#REF!</v>
      </c>
      <c r="AG153" s="282"/>
      <c r="AI153" s="113" t="e">
        <f>IF(#REF!=0,"",#REF!)</f>
        <v>#REF!</v>
      </c>
      <c r="AJ153" s="258" t="e">
        <f>IF(#REF!=0,"",#REF!)</f>
        <v>#REF!</v>
      </c>
      <c r="AK153" s="91" t="e">
        <f>IF(#REF!=0,"",#REF!)</f>
        <v>#REF!</v>
      </c>
      <c r="AL153" s="91" t="e">
        <f>IF(#REF!=0,"",#REF!)</f>
        <v>#REF!</v>
      </c>
      <c r="AM153" s="91" t="e">
        <f>IF(#REF!=0,"",#REF!)</f>
        <v>#REF!</v>
      </c>
      <c r="AN153" s="284" t="e">
        <f>IF(#REF!=0,"",#REF!)</f>
        <v>#REF!</v>
      </c>
      <c r="AO153" s="91"/>
      <c r="AP153" s="137"/>
      <c r="AT153" s="258" t="s">
        <v>168</v>
      </c>
      <c r="AU153" s="91" t="s">
        <v>40</v>
      </c>
      <c r="AV153" s="91" t="s">
        <v>168</v>
      </c>
      <c r="AW153" s="91" t="s">
        <v>40</v>
      </c>
      <c r="AX153" s="91"/>
      <c r="AY153" s="91" t="s">
        <v>40</v>
      </c>
      <c r="AZ153" s="282"/>
    </row>
    <row r="154" spans="2:52" s="87" customFormat="1" x14ac:dyDescent="0.25">
      <c r="B154" s="316" t="e">
        <f>#REF!</f>
        <v>#REF!</v>
      </c>
      <c r="C154" s="317" t="e">
        <f>#REF!</f>
        <v>#REF!</v>
      </c>
      <c r="D154" s="317" t="e">
        <f>#REF!</f>
        <v>#REF!</v>
      </c>
      <c r="E154" s="412" t="e">
        <f>IF(#REF!=0,"",#REF!)</f>
        <v>#REF!</v>
      </c>
      <c r="F154" s="388" t="e">
        <f>IF(#REF!=0,"",#REF!)</f>
        <v>#REF!</v>
      </c>
      <c r="G154" s="318" t="e">
        <f>IF(#REF!=0,"",#REF!)</f>
        <v>#REF!</v>
      </c>
      <c r="H154" s="319" t="e">
        <f>IF(#REF!=0,"",#REF!)</f>
        <v>#REF!</v>
      </c>
      <c r="I154" s="319" t="e">
        <f>IF(#REF!=0,"",#REF!)</f>
        <v>#REF!</v>
      </c>
      <c r="J154" s="319" t="s">
        <v>168</v>
      </c>
      <c r="K154" s="319" t="e">
        <f>IF(#REF!=0,"",#REF!)</f>
        <v>#REF!</v>
      </c>
      <c r="L154" s="319" t="s">
        <v>40</v>
      </c>
      <c r="M154" s="319" t="e">
        <f>IF(#REF!=0,"",#REF!)</f>
        <v>#REF!</v>
      </c>
      <c r="N154" s="319" t="s">
        <v>168</v>
      </c>
      <c r="O154" s="319" t="s">
        <v>40</v>
      </c>
      <c r="P154" s="319" t="e">
        <f>IF(#REF!=0,"",#REF!)</f>
        <v>#REF!</v>
      </c>
      <c r="Q154" s="319" t="e">
        <f>IF(#REF!=0,"",#REF!)</f>
        <v>#REF!</v>
      </c>
      <c r="R154" s="319" t="s">
        <v>168</v>
      </c>
      <c r="S154" s="319" t="s">
        <v>40</v>
      </c>
      <c r="T154" s="320" t="e">
        <f>IF(#REF!=0,"",#REF!)</f>
        <v>#REF!</v>
      </c>
      <c r="U154" s="318" t="e">
        <f>IF(#REF!=0,"",#REF!)</f>
        <v>#REF!</v>
      </c>
      <c r="V154" s="319" t="s">
        <v>168</v>
      </c>
      <c r="W154" s="319" t="e">
        <f>IF(#REF!=0,"",#REF!)</f>
        <v>#REF!</v>
      </c>
      <c r="X154" s="319" t="e">
        <f>IF(#REF!=0,"",#REF!)</f>
        <v>#REF!</v>
      </c>
      <c r="Y154" s="319" t="e">
        <f>IF(#REF!=0,"",#REF!)</f>
        <v>#REF!</v>
      </c>
      <c r="Z154" s="319" t="s">
        <v>168</v>
      </c>
      <c r="AA154" s="319" t="e">
        <f>IF(#REF!=0,"",#REF!)</f>
        <v>#REF!</v>
      </c>
      <c r="AB154" s="319" t="e">
        <f>IF(#REF!=0,"",#REF!)</f>
        <v>#REF!</v>
      </c>
      <c r="AC154" s="319"/>
      <c r="AD154" s="319"/>
      <c r="AE154" s="319" t="e">
        <f>IF(#REF!=0,"",#REF!)</f>
        <v>#REF!</v>
      </c>
      <c r="AF154" s="319" t="e">
        <f>IF(#REF!=0,"",#REF!)</f>
        <v>#REF!</v>
      </c>
      <c r="AG154" s="321"/>
      <c r="AI154" s="110" t="e">
        <f>IF(#REF!=0,"",#REF!)</f>
        <v>#REF!</v>
      </c>
      <c r="AJ154" s="319" t="e">
        <f>IF(#REF!=0,"",#REF!)</f>
        <v>#REF!</v>
      </c>
      <c r="AK154" s="319" t="e">
        <f>IF(#REF!=0,"",#REF!)</f>
        <v>#REF!</v>
      </c>
      <c r="AL154" s="319" t="e">
        <f>IF(#REF!=0,"",#REF!)</f>
        <v>#REF!</v>
      </c>
      <c r="AM154" s="319" t="e">
        <f>IF(#REF!=0,"",#REF!)</f>
        <v>#REF!</v>
      </c>
      <c r="AN154" s="323" t="e">
        <f>IF(#REF!=0,"",#REF!)</f>
        <v>#REF!</v>
      </c>
      <c r="AO154" s="319"/>
      <c r="AP154" s="321"/>
      <c r="AT154" s="319" t="s">
        <v>168</v>
      </c>
      <c r="AU154" s="319" t="s">
        <v>40</v>
      </c>
      <c r="AV154" s="319" t="s">
        <v>168</v>
      </c>
      <c r="AW154" s="319" t="s">
        <v>40</v>
      </c>
      <c r="AX154" s="319"/>
      <c r="AY154" s="319" t="s">
        <v>40</v>
      </c>
      <c r="AZ154" s="321"/>
    </row>
    <row r="155" spans="2:52" s="87" customFormat="1" x14ac:dyDescent="0.25">
      <c r="B155" s="324" t="e">
        <f>#REF!</f>
        <v>#REF!</v>
      </c>
      <c r="C155" s="325" t="e">
        <f>#REF!</f>
        <v>#REF!</v>
      </c>
      <c r="D155" s="326" t="e">
        <f>#REF!</f>
        <v>#REF!</v>
      </c>
      <c r="E155" s="413" t="e">
        <f>IF(#REF!=0,"",#REF!)</f>
        <v>#REF!</v>
      </c>
      <c r="F155" s="389" t="e">
        <f>IF(#REF!=0,"",#REF!)</f>
        <v>#REF!</v>
      </c>
      <c r="G155" s="256" t="e">
        <f>IF(#REF!=0,"",#REF!)</f>
        <v>#REF!</v>
      </c>
      <c r="H155" s="91" t="e">
        <f>IF(#REF!=0,"",#REF!)</f>
        <v>#REF!</v>
      </c>
      <c r="I155" s="91" t="e">
        <f>IF(#REF!=0,"",#REF!)</f>
        <v>#REF!</v>
      </c>
      <c r="J155" s="91" t="s">
        <v>168</v>
      </c>
      <c r="K155" s="91" t="e">
        <f>IF(#REF!=0,"",#REF!)</f>
        <v>#REF!</v>
      </c>
      <c r="L155" s="91" t="s">
        <v>40</v>
      </c>
      <c r="M155" s="91" t="e">
        <f>IF(#REF!=0,"",#REF!)</f>
        <v>#REF!</v>
      </c>
      <c r="N155" s="91" t="s">
        <v>168</v>
      </c>
      <c r="O155" s="91" t="s">
        <v>40</v>
      </c>
      <c r="P155" s="91" t="e">
        <f>IF(#REF!=0,"",#REF!)</f>
        <v>#REF!</v>
      </c>
      <c r="Q155" s="91" t="e">
        <f>IF(#REF!=0,"",#REF!)</f>
        <v>#REF!</v>
      </c>
      <c r="R155" s="257" t="s">
        <v>168</v>
      </c>
      <c r="S155" s="257" t="s">
        <v>40</v>
      </c>
      <c r="T155" s="113" t="e">
        <f>IF(#REF!=0,"",#REF!)</f>
        <v>#REF!</v>
      </c>
      <c r="U155" s="256" t="e">
        <f>IF(#REF!=0,"",#REF!)</f>
        <v>#REF!</v>
      </c>
      <c r="V155" s="258" t="s">
        <v>168</v>
      </c>
      <c r="W155" s="91" t="e">
        <f>IF(#REF!=0,"",#REF!)</f>
        <v>#REF!</v>
      </c>
      <c r="X155" s="91" t="e">
        <f>IF(#REF!=0,"",#REF!)</f>
        <v>#REF!</v>
      </c>
      <c r="Y155" s="91" t="e">
        <f>IF(#REF!=0,"",#REF!)</f>
        <v>#REF!</v>
      </c>
      <c r="Z155" s="91" t="s">
        <v>168</v>
      </c>
      <c r="AA155" s="91" t="e">
        <f>IF(#REF!=0,"",#REF!)</f>
        <v>#REF!</v>
      </c>
      <c r="AB155" s="91" t="e">
        <f>IF(#REF!=0,"",#REF!)</f>
        <v>#REF!</v>
      </c>
      <c r="AC155" s="91"/>
      <c r="AD155" s="91"/>
      <c r="AE155" s="91" t="e">
        <f>IF(#REF!=0,"",#REF!)</f>
        <v>#REF!</v>
      </c>
      <c r="AF155" s="91" t="e">
        <f>IF(#REF!=0,"",#REF!)</f>
        <v>#REF!</v>
      </c>
      <c r="AG155" s="282"/>
      <c r="AI155" s="113" t="e">
        <f>IF(#REF!=0,"",#REF!)</f>
        <v>#REF!</v>
      </c>
      <c r="AJ155" s="258" t="e">
        <f>IF(#REF!=0,"",#REF!)</f>
        <v>#REF!</v>
      </c>
      <c r="AK155" s="91" t="e">
        <f>IF(#REF!=0,"",#REF!)</f>
        <v>#REF!</v>
      </c>
      <c r="AL155" s="91" t="e">
        <f>IF(#REF!=0,"",#REF!)</f>
        <v>#REF!</v>
      </c>
      <c r="AM155" s="91" t="e">
        <f>IF(#REF!=0,"",#REF!)</f>
        <v>#REF!</v>
      </c>
      <c r="AN155" s="284" t="e">
        <f>IF(#REF!=0,"",#REF!)</f>
        <v>#REF!</v>
      </c>
      <c r="AO155" s="91"/>
      <c r="AP155" s="137"/>
      <c r="AT155" s="258" t="s">
        <v>168</v>
      </c>
      <c r="AU155" s="91" t="s">
        <v>40</v>
      </c>
      <c r="AV155" s="91" t="s">
        <v>168</v>
      </c>
      <c r="AW155" s="91" t="s">
        <v>40</v>
      </c>
      <c r="AX155" s="91"/>
      <c r="AY155" s="91" t="s">
        <v>40</v>
      </c>
      <c r="AZ155" s="282"/>
    </row>
    <row r="156" spans="2:52" s="87" customFormat="1" x14ac:dyDescent="0.25">
      <c r="B156" s="316" t="e">
        <f>#REF!</f>
        <v>#REF!</v>
      </c>
      <c r="C156" s="317" t="e">
        <f>#REF!</f>
        <v>#REF!</v>
      </c>
      <c r="D156" s="317" t="e">
        <f>#REF!</f>
        <v>#REF!</v>
      </c>
      <c r="E156" s="412" t="e">
        <f>IF(#REF!=0,"",#REF!)</f>
        <v>#REF!</v>
      </c>
      <c r="F156" s="388" t="e">
        <f>IF(#REF!=0,"",#REF!)</f>
        <v>#REF!</v>
      </c>
      <c r="G156" s="318" t="e">
        <f>IF(#REF!=0,"",#REF!)</f>
        <v>#REF!</v>
      </c>
      <c r="H156" s="319" t="e">
        <f>IF(#REF!=0,"",#REF!)</f>
        <v>#REF!</v>
      </c>
      <c r="I156" s="319" t="e">
        <f>IF(#REF!=0,"",#REF!)</f>
        <v>#REF!</v>
      </c>
      <c r="J156" s="319" t="s">
        <v>168</v>
      </c>
      <c r="K156" s="319" t="e">
        <f>IF(#REF!=0,"",#REF!)</f>
        <v>#REF!</v>
      </c>
      <c r="L156" s="319" t="s">
        <v>40</v>
      </c>
      <c r="M156" s="319" t="e">
        <f>IF(#REF!=0,"",#REF!)</f>
        <v>#REF!</v>
      </c>
      <c r="N156" s="319" t="s">
        <v>168</v>
      </c>
      <c r="O156" s="319" t="s">
        <v>40</v>
      </c>
      <c r="P156" s="319" t="e">
        <f>IF(#REF!=0,"",#REF!)</f>
        <v>#REF!</v>
      </c>
      <c r="Q156" s="319" t="e">
        <f>IF(#REF!=0,"",#REF!)</f>
        <v>#REF!</v>
      </c>
      <c r="R156" s="319" t="s">
        <v>168</v>
      </c>
      <c r="S156" s="319" t="s">
        <v>40</v>
      </c>
      <c r="T156" s="320" t="e">
        <f>IF(#REF!=0,"",#REF!)</f>
        <v>#REF!</v>
      </c>
      <c r="U156" s="318" t="e">
        <f>IF(#REF!=0,"",#REF!)</f>
        <v>#REF!</v>
      </c>
      <c r="V156" s="319" t="s">
        <v>168</v>
      </c>
      <c r="W156" s="319" t="e">
        <f>IF(#REF!=0,"",#REF!)</f>
        <v>#REF!</v>
      </c>
      <c r="X156" s="319" t="e">
        <f>IF(#REF!=0,"",#REF!)</f>
        <v>#REF!</v>
      </c>
      <c r="Y156" s="319" t="e">
        <f>IF(#REF!=0,"",#REF!)</f>
        <v>#REF!</v>
      </c>
      <c r="Z156" s="319" t="s">
        <v>168</v>
      </c>
      <c r="AA156" s="319" t="e">
        <f>IF(#REF!=0,"",#REF!)</f>
        <v>#REF!</v>
      </c>
      <c r="AB156" s="319" t="e">
        <f>IF(#REF!=0,"",#REF!)</f>
        <v>#REF!</v>
      </c>
      <c r="AC156" s="319"/>
      <c r="AD156" s="319"/>
      <c r="AE156" s="319" t="e">
        <f>IF(#REF!=0,"",#REF!)</f>
        <v>#REF!</v>
      </c>
      <c r="AF156" s="319" t="e">
        <f>IF(#REF!=0,"",#REF!)</f>
        <v>#REF!</v>
      </c>
      <c r="AG156" s="321"/>
      <c r="AI156" s="110" t="e">
        <f>IF(#REF!=0,"",#REF!)</f>
        <v>#REF!</v>
      </c>
      <c r="AJ156" s="319" t="e">
        <f>IF(#REF!=0,"",#REF!)</f>
        <v>#REF!</v>
      </c>
      <c r="AK156" s="319" t="e">
        <f>IF(#REF!=0,"",#REF!)</f>
        <v>#REF!</v>
      </c>
      <c r="AL156" s="319" t="e">
        <f>IF(#REF!=0,"",#REF!)</f>
        <v>#REF!</v>
      </c>
      <c r="AM156" s="319" t="e">
        <f>IF(#REF!=0,"",#REF!)</f>
        <v>#REF!</v>
      </c>
      <c r="AN156" s="323" t="e">
        <f>IF(#REF!=0,"",#REF!)</f>
        <v>#REF!</v>
      </c>
      <c r="AO156" s="319"/>
      <c r="AP156" s="321"/>
      <c r="AT156" s="319" t="s">
        <v>168</v>
      </c>
      <c r="AU156" s="319" t="s">
        <v>40</v>
      </c>
      <c r="AV156" s="319" t="s">
        <v>168</v>
      </c>
      <c r="AW156" s="319" t="s">
        <v>40</v>
      </c>
      <c r="AX156" s="319"/>
      <c r="AY156" s="319" t="s">
        <v>40</v>
      </c>
      <c r="AZ156" s="321"/>
    </row>
    <row r="157" spans="2:52" s="87" customFormat="1" x14ac:dyDescent="0.25">
      <c r="B157" s="324" t="e">
        <f>#REF!</f>
        <v>#REF!</v>
      </c>
      <c r="C157" s="325" t="e">
        <f>#REF!</f>
        <v>#REF!</v>
      </c>
      <c r="D157" s="326" t="e">
        <f>#REF!</f>
        <v>#REF!</v>
      </c>
      <c r="E157" s="413" t="e">
        <f>IF(#REF!=0,"",#REF!)</f>
        <v>#REF!</v>
      </c>
      <c r="F157" s="389" t="e">
        <f>IF(#REF!=0,"",#REF!)</f>
        <v>#REF!</v>
      </c>
      <c r="G157" s="256" t="e">
        <f>IF(#REF!=0,"",#REF!)</f>
        <v>#REF!</v>
      </c>
      <c r="H157" s="91" t="e">
        <f>IF(#REF!=0,"",#REF!)</f>
        <v>#REF!</v>
      </c>
      <c r="I157" s="91" t="e">
        <f>IF(#REF!=0,"",#REF!)</f>
        <v>#REF!</v>
      </c>
      <c r="J157" s="91" t="s">
        <v>168</v>
      </c>
      <c r="K157" s="91" t="e">
        <f>IF(#REF!=0,"",#REF!)</f>
        <v>#REF!</v>
      </c>
      <c r="L157" s="91" t="s">
        <v>40</v>
      </c>
      <c r="M157" s="91" t="e">
        <f>IF(#REF!=0,"",#REF!)</f>
        <v>#REF!</v>
      </c>
      <c r="N157" s="91" t="s">
        <v>168</v>
      </c>
      <c r="O157" s="91" t="s">
        <v>40</v>
      </c>
      <c r="P157" s="91" t="e">
        <f>IF(#REF!=0,"",#REF!)</f>
        <v>#REF!</v>
      </c>
      <c r="Q157" s="91" t="e">
        <f>IF(#REF!=0,"",#REF!)</f>
        <v>#REF!</v>
      </c>
      <c r="R157" s="257" t="s">
        <v>168</v>
      </c>
      <c r="S157" s="257" t="s">
        <v>40</v>
      </c>
      <c r="T157" s="113" t="e">
        <f>IF(#REF!=0,"",#REF!)</f>
        <v>#REF!</v>
      </c>
      <c r="U157" s="256" t="e">
        <f>IF(#REF!=0,"",#REF!)</f>
        <v>#REF!</v>
      </c>
      <c r="V157" s="258" t="s">
        <v>168</v>
      </c>
      <c r="W157" s="91" t="e">
        <f>IF(#REF!=0,"",#REF!)</f>
        <v>#REF!</v>
      </c>
      <c r="X157" s="91" t="e">
        <f>IF(#REF!=0,"",#REF!)</f>
        <v>#REF!</v>
      </c>
      <c r="Y157" s="91" t="e">
        <f>IF(#REF!=0,"",#REF!)</f>
        <v>#REF!</v>
      </c>
      <c r="Z157" s="91" t="s">
        <v>168</v>
      </c>
      <c r="AA157" s="91" t="e">
        <f>IF(#REF!=0,"",#REF!)</f>
        <v>#REF!</v>
      </c>
      <c r="AB157" s="91" t="e">
        <f>IF(#REF!=0,"",#REF!)</f>
        <v>#REF!</v>
      </c>
      <c r="AC157" s="91"/>
      <c r="AD157" s="91"/>
      <c r="AE157" s="91" t="e">
        <f>IF(#REF!=0,"",#REF!)</f>
        <v>#REF!</v>
      </c>
      <c r="AF157" s="91" t="e">
        <f>IF(#REF!=0,"",#REF!)</f>
        <v>#REF!</v>
      </c>
      <c r="AG157" s="282"/>
      <c r="AI157" s="113" t="e">
        <f>IF(#REF!=0,"",#REF!)</f>
        <v>#REF!</v>
      </c>
      <c r="AJ157" s="258" t="e">
        <f>IF(#REF!=0,"",#REF!)</f>
        <v>#REF!</v>
      </c>
      <c r="AK157" s="91" t="e">
        <f>IF(#REF!=0,"",#REF!)</f>
        <v>#REF!</v>
      </c>
      <c r="AL157" s="91" t="e">
        <f>IF(#REF!=0,"",#REF!)</f>
        <v>#REF!</v>
      </c>
      <c r="AM157" s="91" t="e">
        <f>IF(#REF!=0,"",#REF!)</f>
        <v>#REF!</v>
      </c>
      <c r="AN157" s="284" t="e">
        <f>IF(#REF!=0,"",#REF!)</f>
        <v>#REF!</v>
      </c>
      <c r="AO157" s="91"/>
      <c r="AP157" s="137"/>
      <c r="AT157" s="258" t="s">
        <v>168</v>
      </c>
      <c r="AU157" s="91" t="s">
        <v>40</v>
      </c>
      <c r="AV157" s="91" t="s">
        <v>168</v>
      </c>
      <c r="AW157" s="91" t="s">
        <v>40</v>
      </c>
      <c r="AX157" s="91"/>
      <c r="AY157" s="91" t="s">
        <v>40</v>
      </c>
      <c r="AZ157" s="282"/>
    </row>
    <row r="158" spans="2:52" s="87" customFormat="1" x14ac:dyDescent="0.25">
      <c r="B158" s="327" t="e">
        <f>#REF!</f>
        <v>#REF!</v>
      </c>
      <c r="C158" s="328" t="e">
        <f>#REF!</f>
        <v>#REF!</v>
      </c>
      <c r="D158" s="329" t="e">
        <f>#REF!</f>
        <v>#REF!</v>
      </c>
      <c r="E158" s="410" t="e">
        <f>IF(#REF!=0,"",#REF!)</f>
        <v>#REF!</v>
      </c>
      <c r="F158" s="438" t="e">
        <f>IF(#REF!=0,"",#REF!)</f>
        <v>#REF!</v>
      </c>
      <c r="G158" s="295" t="e">
        <f>IF(#REF!=0,"",#REF!)</f>
        <v>#REF!</v>
      </c>
      <c r="H158" s="296" t="e">
        <f>IF(#REF!=0,"",#REF!)</f>
        <v>#REF!</v>
      </c>
      <c r="I158" s="296" t="e">
        <f>IF(#REF!=0,"",#REF!)</f>
        <v>#REF!</v>
      </c>
      <c r="J158" s="296" t="s">
        <v>168</v>
      </c>
      <c r="K158" s="296" t="e">
        <f>IF(#REF!=0,"",#REF!)</f>
        <v>#REF!</v>
      </c>
      <c r="L158" s="296" t="s">
        <v>40</v>
      </c>
      <c r="M158" s="296" t="e">
        <f>IF(#REF!=0,"",#REF!)</f>
        <v>#REF!</v>
      </c>
      <c r="N158" s="296" t="s">
        <v>168</v>
      </c>
      <c r="O158" s="296" t="s">
        <v>40</v>
      </c>
      <c r="P158" s="296" t="e">
        <f>IF(#REF!=0,"",#REF!)</f>
        <v>#REF!</v>
      </c>
      <c r="Q158" s="296" t="e">
        <f>IF(#REF!=0,"",#REF!)</f>
        <v>#REF!</v>
      </c>
      <c r="R158" s="297" t="s">
        <v>168</v>
      </c>
      <c r="S158" s="297" t="s">
        <v>40</v>
      </c>
      <c r="T158" s="298" t="e">
        <f>IF(#REF!=0,"",#REF!)</f>
        <v>#REF!</v>
      </c>
      <c r="U158" s="295" t="e">
        <f>IF(#REF!=0,"",#REF!)</f>
        <v>#REF!</v>
      </c>
      <c r="V158" s="299" t="s">
        <v>168</v>
      </c>
      <c r="W158" s="296" t="e">
        <f>IF(#REF!=0,"",#REF!)</f>
        <v>#REF!</v>
      </c>
      <c r="X158" s="296" t="e">
        <f>IF(#REF!=0,"",#REF!)</f>
        <v>#REF!</v>
      </c>
      <c r="Y158" s="296" t="e">
        <f>IF(#REF!=0,"",#REF!)</f>
        <v>#REF!</v>
      </c>
      <c r="Z158" s="296" t="s">
        <v>168</v>
      </c>
      <c r="AA158" s="296" t="e">
        <f>IF(#REF!=0,"",#REF!)</f>
        <v>#REF!</v>
      </c>
      <c r="AB158" s="296" t="e">
        <f>IF(#REF!=0,"",#REF!)</f>
        <v>#REF!</v>
      </c>
      <c r="AC158" s="296"/>
      <c r="AD158" s="296"/>
      <c r="AE158" s="296" t="e">
        <f>IF(#REF!=0,"",#REF!)</f>
        <v>#REF!</v>
      </c>
      <c r="AF158" s="296" t="e">
        <f>IF(#REF!=0,"",#REF!)</f>
        <v>#REF!</v>
      </c>
      <c r="AG158" s="331"/>
      <c r="AI158" s="300" t="e">
        <f>IF(#REF!=0,"",#REF!)</f>
        <v>#REF!</v>
      </c>
      <c r="AJ158" s="299" t="e">
        <f>IF(#REF!=0,"",#REF!)</f>
        <v>#REF!</v>
      </c>
      <c r="AK158" s="296" t="e">
        <f>IF(#REF!=0,"",#REF!)</f>
        <v>#REF!</v>
      </c>
      <c r="AL158" s="296" t="e">
        <f>IF(#REF!=0,"",#REF!)</f>
        <v>#REF!</v>
      </c>
      <c r="AM158" s="296" t="e">
        <f>IF(#REF!=0,"",#REF!)</f>
        <v>#REF!</v>
      </c>
      <c r="AN158" s="302" t="e">
        <f>IF(#REF!=0,"",#REF!)</f>
        <v>#REF!</v>
      </c>
      <c r="AO158" s="296"/>
      <c r="AP158" s="330"/>
      <c r="AT158" s="299" t="s">
        <v>168</v>
      </c>
      <c r="AU158" s="296" t="s">
        <v>40</v>
      </c>
      <c r="AV158" s="296" t="s">
        <v>168</v>
      </c>
      <c r="AW158" s="296" t="s">
        <v>40</v>
      </c>
      <c r="AX158" s="296"/>
      <c r="AY158" s="296" t="s">
        <v>40</v>
      </c>
      <c r="AZ158" s="330"/>
    </row>
    <row r="159" spans="2:52" s="1" customFormat="1" x14ac:dyDescent="0.25">
      <c r="B159" s="28"/>
      <c r="C159" s="28"/>
      <c r="D159" s="28"/>
      <c r="E159" s="28"/>
      <c r="L159" s="164"/>
      <c r="N159" s="164"/>
      <c r="R159" s="164"/>
      <c r="S159" s="164"/>
      <c r="Z159" s="164"/>
      <c r="AC159" s="164"/>
      <c r="AD159" s="164"/>
      <c r="AN159" s="28"/>
      <c r="AT159" s="164"/>
      <c r="AV159" s="164"/>
      <c r="AX159" s="164"/>
    </row>
    <row r="160" spans="2:52" s="1" customFormat="1" x14ac:dyDescent="0.25">
      <c r="B160" s="28"/>
      <c r="C160" s="28"/>
      <c r="D160" s="28"/>
      <c r="E160" s="28"/>
      <c r="L160" s="164"/>
      <c r="N160" s="164"/>
      <c r="R160" s="164"/>
      <c r="S160" s="164"/>
      <c r="Z160" s="164"/>
      <c r="AC160" s="164"/>
      <c r="AD160" s="164"/>
      <c r="AN160" s="28"/>
      <c r="AT160" s="164"/>
      <c r="AV160" s="164"/>
      <c r="AX160" s="164"/>
    </row>
    <row r="161" spans="2:50" s="1" customFormat="1" x14ac:dyDescent="0.25">
      <c r="B161" s="28"/>
      <c r="C161" s="28"/>
      <c r="D161" s="28"/>
      <c r="E161" s="28"/>
      <c r="L161" s="164"/>
      <c r="N161" s="164"/>
      <c r="R161" s="164"/>
      <c r="S161" s="164"/>
      <c r="Z161" s="164"/>
      <c r="AC161" s="164"/>
      <c r="AD161" s="164"/>
      <c r="AN161" s="28"/>
      <c r="AT161" s="164"/>
      <c r="AV161" s="164"/>
      <c r="AX161" s="164"/>
    </row>
    <row r="162" spans="2:50" s="1" customFormat="1" x14ac:dyDescent="0.25">
      <c r="B162" s="28"/>
      <c r="C162" s="28"/>
      <c r="D162" s="28"/>
      <c r="E162" s="28"/>
      <c r="L162" s="164"/>
      <c r="N162" s="164"/>
      <c r="R162" s="164"/>
      <c r="S162" s="164"/>
      <c r="Z162" s="164"/>
      <c r="AC162" s="164"/>
      <c r="AD162" s="164"/>
      <c r="AN162" s="28"/>
      <c r="AT162" s="164"/>
      <c r="AV162" s="164"/>
      <c r="AX162" s="164"/>
    </row>
    <row r="163" spans="2:50" s="1" customFormat="1" x14ac:dyDescent="0.25">
      <c r="B163" s="28"/>
      <c r="C163" s="28"/>
      <c r="D163" s="28"/>
      <c r="E163" s="28"/>
      <c r="L163" s="164"/>
      <c r="N163" s="164"/>
      <c r="R163" s="164"/>
      <c r="S163" s="164"/>
      <c r="Z163" s="164"/>
      <c r="AC163" s="164"/>
      <c r="AD163" s="164"/>
      <c r="AN163" s="28"/>
      <c r="AT163" s="164"/>
      <c r="AV163" s="164"/>
      <c r="AX163" s="164"/>
    </row>
    <row r="164" spans="2:50" s="1" customFormat="1" x14ac:dyDescent="0.25">
      <c r="B164" s="28"/>
      <c r="C164" s="28"/>
      <c r="D164" s="28"/>
      <c r="E164" s="28"/>
      <c r="L164" s="164"/>
      <c r="N164" s="164"/>
      <c r="R164" s="164"/>
      <c r="S164" s="164"/>
      <c r="Z164" s="164"/>
      <c r="AC164" s="164"/>
      <c r="AD164" s="164"/>
      <c r="AN164" s="28"/>
      <c r="AT164" s="164"/>
      <c r="AV164" s="164"/>
      <c r="AX164" s="164"/>
    </row>
    <row r="165" spans="2:50" s="1" customFormat="1" x14ac:dyDescent="0.25">
      <c r="B165" s="28"/>
      <c r="C165" s="28"/>
      <c r="D165" s="28"/>
      <c r="E165" s="28"/>
      <c r="L165" s="164"/>
      <c r="N165" s="164"/>
      <c r="R165" s="164"/>
      <c r="S165" s="164"/>
      <c r="Z165" s="164"/>
      <c r="AC165" s="164"/>
      <c r="AD165" s="164"/>
      <c r="AN165" s="28"/>
      <c r="AT165" s="164"/>
      <c r="AV165" s="164"/>
      <c r="AX165" s="164"/>
    </row>
    <row r="166" spans="2:50" s="1" customFormat="1" x14ac:dyDescent="0.25">
      <c r="B166" s="28"/>
      <c r="C166" s="28"/>
      <c r="D166" s="28"/>
      <c r="E166" s="28"/>
      <c r="L166" s="164"/>
      <c r="N166" s="164"/>
      <c r="R166" s="164"/>
      <c r="S166" s="164"/>
      <c r="Z166" s="164"/>
      <c r="AC166" s="164"/>
      <c r="AD166" s="164"/>
      <c r="AN166" s="28"/>
      <c r="AT166" s="164"/>
      <c r="AV166" s="164"/>
      <c r="AX166" s="164"/>
    </row>
    <row r="167" spans="2:50" s="1" customFormat="1" x14ac:dyDescent="0.25">
      <c r="B167" s="28"/>
      <c r="C167" s="28"/>
      <c r="D167" s="28"/>
      <c r="E167" s="28"/>
      <c r="L167" s="164"/>
      <c r="N167" s="164"/>
      <c r="R167" s="164"/>
      <c r="S167" s="164"/>
      <c r="Z167" s="164"/>
      <c r="AC167" s="164"/>
      <c r="AD167" s="164"/>
      <c r="AN167" s="28"/>
      <c r="AT167" s="164"/>
      <c r="AV167" s="164"/>
      <c r="AX167" s="164"/>
    </row>
    <row r="168" spans="2:50" s="1" customFormat="1" x14ac:dyDescent="0.25">
      <c r="B168" s="28"/>
      <c r="C168" s="28"/>
      <c r="D168" s="28"/>
      <c r="E168" s="28"/>
      <c r="L168" s="164"/>
      <c r="N168" s="164"/>
      <c r="R168" s="164"/>
      <c r="S168" s="164"/>
      <c r="Z168" s="164"/>
      <c r="AC168" s="164"/>
      <c r="AD168" s="164"/>
      <c r="AN168" s="28"/>
      <c r="AT168" s="164"/>
      <c r="AV168" s="164"/>
      <c r="AX168" s="164"/>
    </row>
    <row r="169" spans="2:50" s="1" customFormat="1" x14ac:dyDescent="0.25">
      <c r="B169" s="28"/>
      <c r="C169" s="28"/>
      <c r="D169" s="28"/>
      <c r="E169" s="28"/>
      <c r="L169" s="164"/>
      <c r="N169" s="164"/>
      <c r="R169" s="164"/>
      <c r="S169" s="164"/>
      <c r="Z169" s="164"/>
      <c r="AC169" s="164"/>
      <c r="AD169" s="164"/>
      <c r="AN169" s="28"/>
      <c r="AT169" s="164"/>
      <c r="AV169" s="164"/>
      <c r="AX169" s="164"/>
    </row>
    <row r="170" spans="2:50" s="1" customFormat="1" x14ac:dyDescent="0.25">
      <c r="B170" s="28"/>
      <c r="C170" s="28"/>
      <c r="D170" s="28"/>
      <c r="E170" s="28"/>
      <c r="L170" s="164"/>
      <c r="N170" s="164"/>
      <c r="R170" s="164"/>
      <c r="S170" s="164"/>
      <c r="Z170" s="164"/>
      <c r="AC170" s="164"/>
      <c r="AD170" s="164"/>
      <c r="AN170" s="28"/>
      <c r="AT170" s="164"/>
      <c r="AV170" s="164"/>
      <c r="AX170" s="164"/>
    </row>
    <row r="171" spans="2:50" s="1" customFormat="1" x14ac:dyDescent="0.25">
      <c r="B171" s="28"/>
      <c r="C171" s="28"/>
      <c r="D171" s="28"/>
      <c r="E171" s="28"/>
      <c r="L171" s="164"/>
      <c r="N171" s="164"/>
      <c r="R171" s="164"/>
      <c r="S171" s="164"/>
      <c r="Z171" s="164"/>
      <c r="AC171" s="164"/>
      <c r="AD171" s="164"/>
      <c r="AN171" s="28"/>
      <c r="AT171" s="164"/>
      <c r="AV171" s="164"/>
      <c r="AX171" s="164"/>
    </row>
    <row r="172" spans="2:50" s="1" customFormat="1" x14ac:dyDescent="0.25">
      <c r="B172" s="28"/>
      <c r="C172" s="28"/>
      <c r="D172" s="28"/>
      <c r="E172" s="28"/>
      <c r="L172" s="164"/>
      <c r="N172" s="164"/>
      <c r="R172" s="164"/>
      <c r="S172" s="164"/>
      <c r="Z172" s="164"/>
      <c r="AC172" s="164"/>
      <c r="AD172" s="164"/>
      <c r="AN172" s="28"/>
      <c r="AT172" s="164"/>
      <c r="AV172" s="164"/>
      <c r="AX172" s="164"/>
    </row>
  </sheetData>
  <customSheetViews>
    <customSheetView guid="{A6B4CA34-8AD3-4669-A0F5-83C21BC3B036}" scale="85" state="hidden">
      <selection activeCell="B14" sqref="B14:D14"/>
      <pageMargins left="0.7" right="0.7" top="0.75" bottom="0.75" header="0.3" footer="0.3"/>
    </customSheetView>
    <customSheetView guid="{E8BF4434-EA3C-4873-93F0-FA59822B5003}" scale="85" state="hidden">
      <selection activeCell="B14" sqref="B14:D14"/>
      <pageMargins left="0.7" right="0.7" top="0.75" bottom="0.75" header="0.3" footer="0.3"/>
    </customSheetView>
  </customSheetViews>
  <mergeCells count="150">
    <mergeCell ref="E2:F2"/>
    <mergeCell ref="G2:T2"/>
    <mergeCell ref="AJ2:AN2"/>
    <mergeCell ref="AO2:AP2"/>
    <mergeCell ref="B3:D3"/>
    <mergeCell ref="B4:D4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9:D49"/>
    <mergeCell ref="B50:D50"/>
    <mergeCell ref="B51:D51"/>
    <mergeCell ref="B52:D52"/>
    <mergeCell ref="B53:D53"/>
    <mergeCell ref="B41:D41"/>
    <mergeCell ref="B42:D42"/>
    <mergeCell ref="B43:D43"/>
    <mergeCell ref="B44:D44"/>
    <mergeCell ref="B45:D45"/>
    <mergeCell ref="B46:D46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RD8200 vs RD8100</vt:lpstr>
      <vt:lpstr>RD7200 vs RD7100</vt:lpstr>
      <vt:lpstr>Tx Settings</vt:lpstr>
      <vt:lpstr>brain dump wish list</vt:lpstr>
      <vt:lpstr>original eng submission</vt:lpstr>
      <vt:lpstr>Requirements support data</vt:lpstr>
      <vt:lpstr>Proposed range backup</vt:lpstr>
      <vt:lpstr>Range summary</vt:lpstr>
      <vt:lpstr>'Proposed range backup'!Print_Area</vt:lpstr>
      <vt:lpstr>'RD7200 vs RD7100'!Print_Area</vt:lpstr>
      <vt:lpstr>'RD8200 vs RD8100'!Print_Area</vt:lpstr>
    </vt:vector>
  </TitlesOfParts>
  <Company>SPX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Alexander, Charles</dc:creator>
  <cp:lastModifiedBy>van der Vaart, Annemieke</cp:lastModifiedBy>
  <cp:lastPrinted>2021-02-01T14:40:24Z</cp:lastPrinted>
  <dcterms:created xsi:type="dcterms:W3CDTF">2014-01-27T17:28:04Z</dcterms:created>
  <dcterms:modified xsi:type="dcterms:W3CDTF">2021-02-12T15:39:37Z</dcterms:modified>
</cp:coreProperties>
</file>